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99" activeTab="0"/>
  </bookViews>
  <sheets>
    <sheet name="The Den" sheetId="1" r:id="rId1"/>
  </sheets>
  <definedNames>
    <definedName name="ShirtSize">'The Den'!#REF!</definedName>
  </definedNames>
  <calcPr fullCalcOnLoad="1"/>
</workbook>
</file>

<file path=xl/sharedStrings.xml><?xml version="1.0" encoding="utf-8"?>
<sst xmlns="http://schemas.openxmlformats.org/spreadsheetml/2006/main" count="465" uniqueCount="259">
  <si>
    <t>Last</t>
  </si>
  <si>
    <t>Prefer</t>
  </si>
  <si>
    <t>City</t>
  </si>
  <si>
    <t>ST</t>
  </si>
  <si>
    <t>Front Nine</t>
  </si>
  <si>
    <t>The Den at Fox Creek</t>
  </si>
  <si>
    <t>7B/AJGA Boys</t>
  </si>
  <si>
    <t>Preston</t>
  </si>
  <si>
    <t>Ian</t>
  </si>
  <si>
    <t>Ty</t>
  </si>
  <si>
    <t>Brian</t>
  </si>
  <si>
    <t>Adler</t>
  </si>
  <si>
    <t>Bryce</t>
  </si>
  <si>
    <t>Eddie</t>
  </si>
  <si>
    <t>Zachary</t>
  </si>
  <si>
    <t>Tyler</t>
  </si>
  <si>
    <t>Andrew</t>
  </si>
  <si>
    <t>Alex</t>
  </si>
  <si>
    <t>Ben</t>
  </si>
  <si>
    <t>Ryan</t>
  </si>
  <si>
    <t>Braeden</t>
  </si>
  <si>
    <t>Kyle</t>
  </si>
  <si>
    <t>Anthony</t>
  </si>
  <si>
    <t>Aydin</t>
  </si>
  <si>
    <t>Nate</t>
  </si>
  <si>
    <t>Tanner</t>
  </si>
  <si>
    <t>Grant</t>
  </si>
  <si>
    <t>Patrick</t>
  </si>
  <si>
    <t>Dane</t>
  </si>
  <si>
    <t>Benjamin</t>
  </si>
  <si>
    <t>Bruce</t>
  </si>
  <si>
    <t>Jarrett</t>
  </si>
  <si>
    <t>Brady</t>
  </si>
  <si>
    <t>Zane</t>
  </si>
  <si>
    <t>Matt</t>
  </si>
  <si>
    <t>Kanon</t>
  </si>
  <si>
    <t>Trevor</t>
  </si>
  <si>
    <t>Will</t>
  </si>
  <si>
    <t>Jack</t>
  </si>
  <si>
    <t>Jacob</t>
  </si>
  <si>
    <t>Owen</t>
  </si>
  <si>
    <t>Camdyn</t>
  </si>
  <si>
    <t>Mason</t>
  </si>
  <si>
    <t>Tobin</t>
  </si>
  <si>
    <t>Sam</t>
  </si>
  <si>
    <t>Jeremy</t>
  </si>
  <si>
    <t>Logan</t>
  </si>
  <si>
    <t>Roman</t>
  </si>
  <si>
    <t>Nathan</t>
  </si>
  <si>
    <t>Evan</t>
  </si>
  <si>
    <t>Brock</t>
  </si>
  <si>
    <t>Tommy</t>
  </si>
  <si>
    <t>Eric</t>
  </si>
  <si>
    <t>Josh</t>
  </si>
  <si>
    <t>Blaine</t>
  </si>
  <si>
    <t>Blaze</t>
  </si>
  <si>
    <t>Luke</t>
  </si>
  <si>
    <t>Reece</t>
  </si>
  <si>
    <t>Aidan</t>
  </si>
  <si>
    <t>Chase</t>
  </si>
  <si>
    <t>Trey</t>
  </si>
  <si>
    <t>Charlie</t>
  </si>
  <si>
    <t>Carson</t>
  </si>
  <si>
    <t>Jadon</t>
  </si>
  <si>
    <t>Jackson</t>
  </si>
  <si>
    <t>Armstrong</t>
  </si>
  <si>
    <t>Bailey</t>
  </si>
  <si>
    <t>Ball</t>
  </si>
  <si>
    <t>Barbre</t>
  </si>
  <si>
    <t>Barker</t>
  </si>
  <si>
    <t>Becker</t>
  </si>
  <si>
    <t>Berndsen</t>
  </si>
  <si>
    <t>Boatman</t>
  </si>
  <si>
    <t>Brecklin</t>
  </si>
  <si>
    <t>Brees</t>
  </si>
  <si>
    <t>Buscher</t>
  </si>
  <si>
    <t>Butt</t>
  </si>
  <si>
    <t>Calek</t>
  </si>
  <si>
    <t>Cortez</t>
  </si>
  <si>
    <t>Cunningham</t>
  </si>
  <si>
    <t>Cyr</t>
  </si>
  <si>
    <t>Dulin</t>
  </si>
  <si>
    <t>Duncan</t>
  </si>
  <si>
    <t>Fairfield</t>
  </si>
  <si>
    <t>Faulkner</t>
  </si>
  <si>
    <t>Folker</t>
  </si>
  <si>
    <t>Frey</t>
  </si>
  <si>
    <t>Gerdes</t>
  </si>
  <si>
    <t>Goebel</t>
  </si>
  <si>
    <t>Haushalter</t>
  </si>
  <si>
    <t>Hranka</t>
  </si>
  <si>
    <t>Huber</t>
  </si>
  <si>
    <t>Hunt</t>
  </si>
  <si>
    <t>Jahncke</t>
  </si>
  <si>
    <t>James</t>
  </si>
  <si>
    <t>Janson</t>
  </si>
  <si>
    <t>Jesse</t>
  </si>
  <si>
    <t>Jewell</t>
  </si>
  <si>
    <t>Kelley</t>
  </si>
  <si>
    <t>Kendrick</t>
  </si>
  <si>
    <t>Laub</t>
  </si>
  <si>
    <t>Leach</t>
  </si>
  <si>
    <t>Leffers</t>
  </si>
  <si>
    <t>Lockard</t>
  </si>
  <si>
    <t>Malloy</t>
  </si>
  <si>
    <t>McFarland</t>
  </si>
  <si>
    <t>Messer</t>
  </si>
  <si>
    <t>Minkel</t>
  </si>
  <si>
    <t>Moffett</t>
  </si>
  <si>
    <t>Nell</t>
  </si>
  <si>
    <t>Newton</t>
  </si>
  <si>
    <t>Ott</t>
  </si>
  <si>
    <t>Pescaglia</t>
  </si>
  <si>
    <t>Puri</t>
  </si>
  <si>
    <t>Rivera</t>
  </si>
  <si>
    <t>Roach</t>
  </si>
  <si>
    <t>Semonis</t>
  </si>
  <si>
    <t>Serafin</t>
  </si>
  <si>
    <t>Snyder</t>
  </si>
  <si>
    <t>Sokol</t>
  </si>
  <si>
    <t>Staruck</t>
  </si>
  <si>
    <t>Stasko</t>
  </si>
  <si>
    <t>Stewart</t>
  </si>
  <si>
    <t>Sutton</t>
  </si>
  <si>
    <t>Tedford</t>
  </si>
  <si>
    <t>Tennison</t>
  </si>
  <si>
    <t>Thompson</t>
  </si>
  <si>
    <t>Tilstra</t>
  </si>
  <si>
    <t>Tomlinson</t>
  </si>
  <si>
    <t>VanWinkle</t>
  </si>
  <si>
    <t>Vicary</t>
  </si>
  <si>
    <t>Wake</t>
  </si>
  <si>
    <t>Weinreb</t>
  </si>
  <si>
    <t>Wessel</t>
  </si>
  <si>
    <t>Wheeler</t>
  </si>
  <si>
    <t>White</t>
  </si>
  <si>
    <t>Yoder</t>
  </si>
  <si>
    <t>Quincy</t>
  </si>
  <si>
    <t>IL</t>
  </si>
  <si>
    <t>Carmi</t>
  </si>
  <si>
    <t>bloomington</t>
  </si>
  <si>
    <t>Springfield</t>
  </si>
  <si>
    <t>Breese</t>
  </si>
  <si>
    <t>Washington</t>
  </si>
  <si>
    <t>Peoria</t>
  </si>
  <si>
    <t>Bloomington</t>
  </si>
  <si>
    <t>Downers grove</t>
  </si>
  <si>
    <t>South Beloit</t>
  </si>
  <si>
    <t>Westmont</t>
  </si>
  <si>
    <t>Hennepin</t>
  </si>
  <si>
    <t>Grant Park</t>
  </si>
  <si>
    <t>Macomb</t>
  </si>
  <si>
    <t>Dunlap</t>
  </si>
  <si>
    <t>Brimfield</t>
  </si>
  <si>
    <t>Edwardsville</t>
  </si>
  <si>
    <t>Bartelso</t>
  </si>
  <si>
    <t>Oswego</t>
  </si>
  <si>
    <t>Hillsboro</t>
  </si>
  <si>
    <t>Hudson</t>
  </si>
  <si>
    <t>Libertyville</t>
  </si>
  <si>
    <t>Chester</t>
  </si>
  <si>
    <t>Tinley Park</t>
  </si>
  <si>
    <t>Shelbina</t>
  </si>
  <si>
    <t>MO</t>
  </si>
  <si>
    <t>Shelbyville</t>
  </si>
  <si>
    <t>Pekin</t>
  </si>
  <si>
    <t>Coffeen</t>
  </si>
  <si>
    <t>Goodfield</t>
  </si>
  <si>
    <t>Mount Pleasant</t>
  </si>
  <si>
    <t>IA</t>
  </si>
  <si>
    <t>Columbia</t>
  </si>
  <si>
    <t>Normal</t>
  </si>
  <si>
    <t>Beecher</t>
  </si>
  <si>
    <t>Ames</t>
  </si>
  <si>
    <t>Downers Grove</t>
  </si>
  <si>
    <t>Aurora</t>
  </si>
  <si>
    <t>OH</t>
  </si>
  <si>
    <t>Lake Forest</t>
  </si>
  <si>
    <t>Onarga</t>
  </si>
  <si>
    <t>Loda</t>
  </si>
  <si>
    <t>Morton</t>
  </si>
  <si>
    <t>Elmwood</t>
  </si>
  <si>
    <t>Trenton</t>
  </si>
  <si>
    <t>Jacksonville</t>
  </si>
  <si>
    <t>Glen Carbon</t>
  </si>
  <si>
    <t>Jake</t>
  </si>
  <si>
    <t>Connor</t>
  </si>
  <si>
    <t>Matthew</t>
  </si>
  <si>
    <t>Watseka</t>
  </si>
  <si>
    <t>Lukas</t>
  </si>
  <si>
    <t>F9</t>
  </si>
  <si>
    <t>B9</t>
  </si>
  <si>
    <t>Tot</t>
  </si>
  <si>
    <t>First Flight</t>
  </si>
  <si>
    <t>Champ Flight</t>
  </si>
  <si>
    <t>Tee times Day 2</t>
  </si>
  <si>
    <t>Day 1</t>
  </si>
  <si>
    <t>TOT</t>
  </si>
  <si>
    <t>TOTAL</t>
  </si>
  <si>
    <t>Day 2</t>
  </si>
  <si>
    <t>Age</t>
  </si>
  <si>
    <t>Grad Year</t>
  </si>
  <si>
    <t>Division</t>
  </si>
  <si>
    <t>School</t>
  </si>
  <si>
    <t>7B</t>
  </si>
  <si>
    <t>Springfield High School</t>
  </si>
  <si>
    <t>Chatham High School</t>
  </si>
  <si>
    <t/>
  </si>
  <si>
    <t>Christian Heritage Academy</t>
  </si>
  <si>
    <t>Westfair Christian High School</t>
  </si>
  <si>
    <t>Mater Dei Catholic High School</t>
  </si>
  <si>
    <t>Dunlap High School</t>
  </si>
  <si>
    <t>Peoria Notre Dame</t>
  </si>
  <si>
    <t>Downers Grove South High School</t>
  </si>
  <si>
    <t>Quincy Notre Dame High School</t>
  </si>
  <si>
    <t>Trico High School</t>
  </si>
  <si>
    <t>Tri Valley High School</t>
  </si>
  <si>
    <t>South Shelby High School</t>
  </si>
  <si>
    <t>Brimfield High School</t>
  </si>
  <si>
    <t>Westmont High School</t>
  </si>
  <si>
    <t>Putnam County High School</t>
  </si>
  <si>
    <t>Edwardsville High School</t>
  </si>
  <si>
    <t>Lincoln-Way East Community High School</t>
  </si>
  <si>
    <t>Normal Community High School</t>
  </si>
  <si>
    <t>Jacksonville High School</t>
  </si>
  <si>
    <t>Grant Park High School</t>
  </si>
  <si>
    <t>Morton High School</t>
  </si>
  <si>
    <t>Macomb Senior High School</t>
  </si>
  <si>
    <t>Hillsboro High School</t>
  </si>
  <si>
    <t>Pekin High School</t>
  </si>
  <si>
    <t>Carmi-White County High School</t>
  </si>
  <si>
    <t>Oswego Community High School</t>
  </si>
  <si>
    <t>Gilbert High School</t>
  </si>
  <si>
    <t>Elmwood High School</t>
  </si>
  <si>
    <t>Breese Mater Dei High School</t>
  </si>
  <si>
    <t>Normal West Community High School</t>
  </si>
  <si>
    <t>Tri-Valley High School</t>
  </si>
  <si>
    <t>Central Catholic High School</t>
  </si>
  <si>
    <t>Hickman High School</t>
  </si>
  <si>
    <t>Iroquois West High School</t>
  </si>
  <si>
    <t>Bloomington High School</t>
  </si>
  <si>
    <t>Missouri Military Academy</t>
  </si>
  <si>
    <t>Rock Bridge High School</t>
  </si>
  <si>
    <t>Macomb High School</t>
  </si>
  <si>
    <t>Washington Community High School</t>
  </si>
  <si>
    <t>Wesclin High School</t>
  </si>
  <si>
    <t>Quincy Senior High School</t>
  </si>
  <si>
    <t>Normal West High School</t>
  </si>
  <si>
    <t>Paxton-Buckley-Loda High School</t>
  </si>
  <si>
    <t>Shelbyville High School</t>
  </si>
  <si>
    <t>Twinsburg High School</t>
  </si>
  <si>
    <t>Libertyville High School</t>
  </si>
  <si>
    <t>Chester High School</t>
  </si>
  <si>
    <t>Hononegah Community High School</t>
  </si>
  <si>
    <t>Eureka High School</t>
  </si>
  <si>
    <t>Mount Pleasant High School</t>
  </si>
  <si>
    <t>Beecher High School</t>
  </si>
  <si>
    <t>University High School</t>
  </si>
  <si>
    <t>Watseka High School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</si>
</sst>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0.0"/>
    <numFmt numFmtId="175" formatCode="mmm\-yyyy"/>
    <numFmt numFmtId="176" formatCode="m/d/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20" fontId="5" fillId="33" borderId="1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0" fontId="5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20" fontId="5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locked="0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 applyProtection="1">
      <alignment wrapText="1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00390625" style="0" bestFit="1" customWidth="1"/>
    <col min="2" max="2" width="12.00390625" style="0" bestFit="1" customWidth="1"/>
    <col min="3" max="3" width="13.8515625" style="3" bestFit="1" customWidth="1"/>
    <col min="4" max="4" width="21.00390625" style="0" bestFit="1" customWidth="1"/>
    <col min="5" max="5" width="3.140625" style="0" bestFit="1" customWidth="1"/>
    <col min="6" max="6" width="3.28125" style="0" bestFit="1" customWidth="1"/>
    <col min="7" max="7" width="4.00390625" style="0" bestFit="1" customWidth="1"/>
    <col min="8" max="8" width="3.8515625" style="0" hidden="1" customWidth="1"/>
    <col min="9" max="9" width="3.140625" style="0" bestFit="1" customWidth="1"/>
    <col min="10" max="10" width="3.28125" style="0" bestFit="1" customWidth="1"/>
    <col min="11" max="11" width="4.7109375" style="0" bestFit="1" customWidth="1"/>
    <col min="12" max="12" width="8.8515625" style="19" bestFit="1" customWidth="1"/>
    <col min="13" max="13" width="13.57421875" style="0" bestFit="1" customWidth="1"/>
    <col min="14" max="14" width="4.00390625" style="10" bestFit="1" customWidth="1"/>
    <col min="15" max="15" width="4.57421875" style="10" bestFit="1" customWidth="1"/>
    <col min="16" max="16" width="10.140625" style="10" bestFit="1" customWidth="1"/>
    <col min="17" max="17" width="8.140625" style="10" bestFit="1" customWidth="1"/>
    <col min="18" max="18" width="37.140625" style="0" bestFit="1" customWidth="1"/>
    <col min="19" max="19" width="14.28125" style="0" customWidth="1"/>
    <col min="21" max="21" width="13.57421875" style="0" customWidth="1"/>
  </cols>
  <sheetData>
    <row r="1" ht="15">
      <c r="B1" s="9">
        <v>43641</v>
      </c>
    </row>
    <row r="3" spans="2:12" ht="15.75">
      <c r="B3" s="8" t="s">
        <v>195</v>
      </c>
      <c r="C3" s="5" t="s">
        <v>6</v>
      </c>
      <c r="D3" s="2" t="s">
        <v>5</v>
      </c>
      <c r="E3" s="2"/>
      <c r="F3" s="25" t="s">
        <v>196</v>
      </c>
      <c r="G3" s="25"/>
      <c r="H3" s="2"/>
      <c r="I3" s="2"/>
      <c r="J3" s="25" t="s">
        <v>199</v>
      </c>
      <c r="K3" s="25"/>
      <c r="L3" s="20"/>
    </row>
    <row r="4" spans="2:18" ht="15.75">
      <c r="B4" s="2" t="s">
        <v>4</v>
      </c>
      <c r="C4" s="5" t="s">
        <v>0</v>
      </c>
      <c r="D4" s="1" t="s">
        <v>1</v>
      </c>
      <c r="E4" s="1" t="s">
        <v>190</v>
      </c>
      <c r="F4" s="1" t="s">
        <v>191</v>
      </c>
      <c r="G4" s="1" t="s">
        <v>192</v>
      </c>
      <c r="H4" s="1"/>
      <c r="I4" s="1" t="s">
        <v>190</v>
      </c>
      <c r="J4" s="1" t="s">
        <v>191</v>
      </c>
      <c r="K4" s="1" t="s">
        <v>197</v>
      </c>
      <c r="L4" s="21" t="s">
        <v>198</v>
      </c>
      <c r="M4" s="1" t="s">
        <v>2</v>
      </c>
      <c r="N4" s="1" t="s">
        <v>3</v>
      </c>
      <c r="O4" s="1" t="s">
        <v>200</v>
      </c>
      <c r="P4" s="1" t="s">
        <v>201</v>
      </c>
      <c r="Q4" s="1" t="s">
        <v>202</v>
      </c>
      <c r="R4" s="1" t="s">
        <v>203</v>
      </c>
    </row>
    <row r="5" spans="2:18" ht="15.75">
      <c r="B5" s="2"/>
      <c r="C5" s="23" t="s">
        <v>194</v>
      </c>
      <c r="D5" s="1"/>
      <c r="E5" s="1"/>
      <c r="F5" s="1"/>
      <c r="G5" s="1"/>
      <c r="H5" s="1"/>
      <c r="I5" s="1"/>
      <c r="J5" s="1"/>
      <c r="K5" s="1"/>
      <c r="L5" s="21"/>
      <c r="M5" s="1"/>
      <c r="N5" s="1"/>
      <c r="O5" s="1"/>
      <c r="P5" s="1"/>
      <c r="Q5" s="1"/>
      <c r="R5" s="1"/>
    </row>
    <row r="6" spans="1:18" ht="15">
      <c r="A6">
        <v>1</v>
      </c>
      <c r="B6" s="6">
        <v>0.3125</v>
      </c>
      <c r="C6" s="14" t="s">
        <v>118</v>
      </c>
      <c r="D6" s="14" t="s">
        <v>50</v>
      </c>
      <c r="E6" s="14">
        <v>35</v>
      </c>
      <c r="F6" s="14">
        <v>37</v>
      </c>
      <c r="G6" s="14">
        <f aca="true" t="shared" si="0" ref="G6:G41">SUM(E6,F6)</f>
        <v>72</v>
      </c>
      <c r="H6" s="14"/>
      <c r="I6" s="14">
        <v>36</v>
      </c>
      <c r="J6" s="14">
        <v>36</v>
      </c>
      <c r="K6" s="14">
        <f aca="true" t="shared" si="1" ref="K6:K37">SUM(I6,J6)</f>
        <v>72</v>
      </c>
      <c r="L6" s="22">
        <f aca="true" t="shared" si="2" ref="L6:L37">SUM(K6,G6)</f>
        <v>144</v>
      </c>
      <c r="M6" s="14" t="s">
        <v>173</v>
      </c>
      <c r="N6" s="14" t="s">
        <v>169</v>
      </c>
      <c r="O6" s="16">
        <v>14</v>
      </c>
      <c r="P6" s="16">
        <v>2023</v>
      </c>
      <c r="Q6" s="17" t="s">
        <v>204</v>
      </c>
      <c r="R6" s="14" t="s">
        <v>232</v>
      </c>
    </row>
    <row r="7" spans="1:18" ht="15">
      <c r="A7">
        <v>2</v>
      </c>
      <c r="B7" s="6">
        <v>0.3125</v>
      </c>
      <c r="C7" s="14" t="s">
        <v>82</v>
      </c>
      <c r="D7" s="14" t="s">
        <v>20</v>
      </c>
      <c r="E7" s="14">
        <v>39</v>
      </c>
      <c r="F7" s="14">
        <v>38</v>
      </c>
      <c r="G7" s="14">
        <f t="shared" si="0"/>
        <v>77</v>
      </c>
      <c r="H7" s="14"/>
      <c r="I7" s="14">
        <v>36</v>
      </c>
      <c r="J7" s="14">
        <v>36</v>
      </c>
      <c r="K7" s="14">
        <f t="shared" si="1"/>
        <v>72</v>
      </c>
      <c r="L7" s="22">
        <f t="shared" si="2"/>
        <v>149</v>
      </c>
      <c r="M7" s="14" t="s">
        <v>151</v>
      </c>
      <c r="N7" s="14" t="s">
        <v>138</v>
      </c>
      <c r="O7" s="16">
        <v>16</v>
      </c>
      <c r="P7" s="16">
        <v>2021</v>
      </c>
      <c r="Q7" s="17" t="s">
        <v>204</v>
      </c>
      <c r="R7" s="15" t="s">
        <v>227</v>
      </c>
    </row>
    <row r="8" spans="1:18" ht="15">
      <c r="A8">
        <v>3</v>
      </c>
      <c r="B8" s="6">
        <v>0.3125</v>
      </c>
      <c r="C8" s="14" t="s">
        <v>115</v>
      </c>
      <c r="D8" s="14" t="s">
        <v>8</v>
      </c>
      <c r="E8" s="14">
        <v>37</v>
      </c>
      <c r="F8" s="14">
        <v>38</v>
      </c>
      <c r="G8" s="14">
        <f t="shared" si="0"/>
        <v>75</v>
      </c>
      <c r="H8" s="14"/>
      <c r="I8" s="14">
        <v>37</v>
      </c>
      <c r="J8" s="14">
        <v>37</v>
      </c>
      <c r="K8" s="14">
        <f t="shared" si="1"/>
        <v>74</v>
      </c>
      <c r="L8" s="22">
        <f t="shared" si="2"/>
        <v>149</v>
      </c>
      <c r="M8" s="14" t="s">
        <v>149</v>
      </c>
      <c r="N8" s="14" t="s">
        <v>138</v>
      </c>
      <c r="O8" s="16">
        <v>17</v>
      </c>
      <c r="P8" s="16">
        <v>2020</v>
      </c>
      <c r="Q8" s="17" t="s">
        <v>204</v>
      </c>
      <c r="R8" s="14" t="s">
        <v>220</v>
      </c>
    </row>
    <row r="9" spans="1:18" ht="15">
      <c r="A9">
        <v>4</v>
      </c>
      <c r="B9" s="6">
        <v>0.3125</v>
      </c>
      <c r="C9" s="14" t="s">
        <v>130</v>
      </c>
      <c r="D9" s="15" t="s">
        <v>186</v>
      </c>
      <c r="E9" s="15">
        <v>39</v>
      </c>
      <c r="F9" s="15">
        <v>38</v>
      </c>
      <c r="G9" s="14">
        <f t="shared" si="0"/>
        <v>77</v>
      </c>
      <c r="H9" s="14"/>
      <c r="I9" s="14">
        <v>38</v>
      </c>
      <c r="J9" s="14">
        <v>36</v>
      </c>
      <c r="K9" s="14">
        <f t="shared" si="1"/>
        <v>74</v>
      </c>
      <c r="L9" s="22">
        <f t="shared" si="2"/>
        <v>151</v>
      </c>
      <c r="M9" s="14" t="s">
        <v>180</v>
      </c>
      <c r="N9" s="14" t="s">
        <v>138</v>
      </c>
      <c r="O9" s="16">
        <v>17</v>
      </c>
      <c r="P9" s="16">
        <v>2020</v>
      </c>
      <c r="Q9" s="17" t="s">
        <v>204</v>
      </c>
      <c r="R9" s="15" t="s">
        <v>226</v>
      </c>
    </row>
    <row r="10" spans="1:18" ht="15">
      <c r="A10">
        <v>5</v>
      </c>
      <c r="B10" s="7">
        <v>0.31875</v>
      </c>
      <c r="C10" s="14" t="s">
        <v>85</v>
      </c>
      <c r="D10" s="14" t="s">
        <v>23</v>
      </c>
      <c r="E10" s="14">
        <v>38</v>
      </c>
      <c r="F10" s="14">
        <v>40</v>
      </c>
      <c r="G10" s="14">
        <f t="shared" si="0"/>
        <v>78</v>
      </c>
      <c r="H10" s="14"/>
      <c r="I10" s="14">
        <v>36</v>
      </c>
      <c r="J10" s="14">
        <v>39</v>
      </c>
      <c r="K10" s="14">
        <f t="shared" si="1"/>
        <v>75</v>
      </c>
      <c r="L10" s="22">
        <f t="shared" si="2"/>
        <v>153</v>
      </c>
      <c r="M10" s="15" t="s">
        <v>183</v>
      </c>
      <c r="N10" s="14" t="s">
        <v>138</v>
      </c>
      <c r="O10" s="16">
        <v>16</v>
      </c>
      <c r="P10" s="16">
        <v>2021</v>
      </c>
      <c r="Q10" s="17" t="s">
        <v>204</v>
      </c>
      <c r="R10" s="14" t="s">
        <v>224</v>
      </c>
    </row>
    <row r="11" spans="1:18" ht="15">
      <c r="A11">
        <v>6</v>
      </c>
      <c r="B11" s="7">
        <v>0.31875</v>
      </c>
      <c r="C11" s="14" t="s">
        <v>135</v>
      </c>
      <c r="D11" s="14" t="s">
        <v>17</v>
      </c>
      <c r="E11" s="14">
        <v>37</v>
      </c>
      <c r="F11" s="14">
        <v>39</v>
      </c>
      <c r="G11" s="14">
        <f t="shared" si="0"/>
        <v>76</v>
      </c>
      <c r="H11" s="14"/>
      <c r="I11" s="14">
        <v>39</v>
      </c>
      <c r="J11" s="14">
        <v>38</v>
      </c>
      <c r="K11" s="14">
        <f t="shared" si="1"/>
        <v>77</v>
      </c>
      <c r="L11" s="22">
        <f t="shared" si="2"/>
        <v>153</v>
      </c>
      <c r="M11" s="14" t="s">
        <v>157</v>
      </c>
      <c r="N11" s="14" t="s">
        <v>138</v>
      </c>
      <c r="O11" s="16">
        <v>17</v>
      </c>
      <c r="P11" s="16">
        <v>2020</v>
      </c>
      <c r="Q11" s="17" t="s">
        <v>204</v>
      </c>
      <c r="R11" s="15" t="s">
        <v>228</v>
      </c>
    </row>
    <row r="12" spans="1:18" ht="15">
      <c r="A12">
        <v>7</v>
      </c>
      <c r="B12" s="7">
        <v>0.31875</v>
      </c>
      <c r="C12" s="14" t="s">
        <v>88</v>
      </c>
      <c r="D12" s="14" t="s">
        <v>26</v>
      </c>
      <c r="E12" s="14">
        <v>38</v>
      </c>
      <c r="F12" s="14">
        <v>42</v>
      </c>
      <c r="G12" s="14">
        <f t="shared" si="0"/>
        <v>80</v>
      </c>
      <c r="H12" s="14"/>
      <c r="I12" s="14">
        <v>37</v>
      </c>
      <c r="J12" s="14">
        <v>37</v>
      </c>
      <c r="K12" s="14">
        <f t="shared" si="1"/>
        <v>74</v>
      </c>
      <c r="L12" s="22">
        <f t="shared" si="2"/>
        <v>154</v>
      </c>
      <c r="M12" s="14" t="s">
        <v>142</v>
      </c>
      <c r="N12" s="14" t="s">
        <v>138</v>
      </c>
      <c r="O12" s="16">
        <v>17</v>
      </c>
      <c r="P12" s="16">
        <v>2020</v>
      </c>
      <c r="Q12" s="17" t="s">
        <v>204</v>
      </c>
      <c r="R12" s="15" t="s">
        <v>210</v>
      </c>
    </row>
    <row r="13" spans="1:18" ht="15">
      <c r="A13">
        <v>8</v>
      </c>
      <c r="B13" s="7">
        <v>0.31875</v>
      </c>
      <c r="C13" s="14" t="s">
        <v>81</v>
      </c>
      <c r="D13" s="14" t="s">
        <v>19</v>
      </c>
      <c r="E13" s="14">
        <v>40</v>
      </c>
      <c r="F13" s="14">
        <v>38</v>
      </c>
      <c r="G13" s="14">
        <f t="shared" si="0"/>
        <v>78</v>
      </c>
      <c r="H13" s="14"/>
      <c r="I13" s="14">
        <v>36</v>
      </c>
      <c r="J13" s="14">
        <v>40</v>
      </c>
      <c r="K13" s="14">
        <f t="shared" si="1"/>
        <v>76</v>
      </c>
      <c r="L13" s="22">
        <f t="shared" si="2"/>
        <v>154</v>
      </c>
      <c r="M13" s="14" t="s">
        <v>150</v>
      </c>
      <c r="N13" s="14" t="s">
        <v>138</v>
      </c>
      <c r="O13" s="16">
        <v>16</v>
      </c>
      <c r="P13" s="16">
        <v>2021</v>
      </c>
      <c r="Q13" s="17" t="s">
        <v>204</v>
      </c>
      <c r="R13" s="15" t="s">
        <v>225</v>
      </c>
    </row>
    <row r="14" spans="1:18" ht="15">
      <c r="A14">
        <v>9</v>
      </c>
      <c r="B14" s="12">
        <v>0.325</v>
      </c>
      <c r="C14" s="14" t="s">
        <v>99</v>
      </c>
      <c r="D14" s="14" t="s">
        <v>35</v>
      </c>
      <c r="E14" s="14">
        <v>40</v>
      </c>
      <c r="F14" s="14">
        <v>40</v>
      </c>
      <c r="G14" s="14">
        <f t="shared" si="0"/>
        <v>80</v>
      </c>
      <c r="H14" s="14"/>
      <c r="I14" s="14">
        <v>36</v>
      </c>
      <c r="J14" s="14">
        <v>39</v>
      </c>
      <c r="K14" s="14">
        <f t="shared" si="1"/>
        <v>75</v>
      </c>
      <c r="L14" s="22">
        <f t="shared" si="2"/>
        <v>155</v>
      </c>
      <c r="M14" s="14" t="s">
        <v>162</v>
      </c>
      <c r="N14" s="14" t="s">
        <v>163</v>
      </c>
      <c r="O14" s="16">
        <v>17</v>
      </c>
      <c r="P14" s="16">
        <v>2020</v>
      </c>
      <c r="Q14" s="17" t="s">
        <v>204</v>
      </c>
      <c r="R14" s="15" t="s">
        <v>217</v>
      </c>
    </row>
    <row r="15" spans="1:18" ht="15">
      <c r="A15">
        <v>10</v>
      </c>
      <c r="B15" s="12">
        <v>0.325</v>
      </c>
      <c r="C15" s="14" t="s">
        <v>68</v>
      </c>
      <c r="D15" s="14" t="s">
        <v>9</v>
      </c>
      <c r="E15" s="14">
        <v>35</v>
      </c>
      <c r="F15" s="14">
        <v>39</v>
      </c>
      <c r="G15" s="14">
        <f t="shared" si="0"/>
        <v>74</v>
      </c>
      <c r="H15" s="14"/>
      <c r="I15" s="14">
        <v>40</v>
      </c>
      <c r="J15" s="14">
        <v>41</v>
      </c>
      <c r="K15" s="14">
        <f t="shared" si="1"/>
        <v>81</v>
      </c>
      <c r="L15" s="22">
        <f t="shared" si="2"/>
        <v>155</v>
      </c>
      <c r="M15" s="14" t="s">
        <v>139</v>
      </c>
      <c r="N15" s="14" t="s">
        <v>138</v>
      </c>
      <c r="O15" s="16">
        <v>17</v>
      </c>
      <c r="P15" s="16">
        <v>2021</v>
      </c>
      <c r="Q15" s="17" t="s">
        <v>204</v>
      </c>
      <c r="R15" s="14" t="s">
        <v>230</v>
      </c>
    </row>
    <row r="16" spans="1:18" ht="15">
      <c r="A16">
        <v>11</v>
      </c>
      <c r="B16" s="12">
        <v>0.325</v>
      </c>
      <c r="C16" s="14" t="s">
        <v>90</v>
      </c>
      <c r="D16" s="14" t="s">
        <v>27</v>
      </c>
      <c r="E16" s="14">
        <v>38</v>
      </c>
      <c r="F16" s="14">
        <v>36</v>
      </c>
      <c r="G16" s="14">
        <f t="shared" si="0"/>
        <v>74</v>
      </c>
      <c r="H16" s="14"/>
      <c r="I16" s="14">
        <v>41</v>
      </c>
      <c r="J16" s="14">
        <v>40</v>
      </c>
      <c r="K16" s="14">
        <f t="shared" si="1"/>
        <v>81</v>
      </c>
      <c r="L16" s="22">
        <f t="shared" si="2"/>
        <v>155</v>
      </c>
      <c r="M16" s="14" t="s">
        <v>156</v>
      </c>
      <c r="N16" s="14" t="s">
        <v>138</v>
      </c>
      <c r="O16" s="16">
        <v>17</v>
      </c>
      <c r="P16" s="16">
        <v>2020</v>
      </c>
      <c r="Q16" s="17" t="s">
        <v>204</v>
      </c>
      <c r="R16" s="14" t="s">
        <v>231</v>
      </c>
    </row>
    <row r="17" spans="1:18" ht="15">
      <c r="A17">
        <v>12</v>
      </c>
      <c r="B17" s="12">
        <v>0.325</v>
      </c>
      <c r="C17" s="14" t="s">
        <v>136</v>
      </c>
      <c r="D17" s="14" t="s">
        <v>64</v>
      </c>
      <c r="E17" s="14">
        <v>37</v>
      </c>
      <c r="F17" s="14">
        <v>37</v>
      </c>
      <c r="G17" s="14">
        <f t="shared" si="0"/>
        <v>74</v>
      </c>
      <c r="H17" s="14"/>
      <c r="I17" s="14">
        <v>41</v>
      </c>
      <c r="J17" s="14">
        <v>40</v>
      </c>
      <c r="K17" s="14">
        <f t="shared" si="1"/>
        <v>81</v>
      </c>
      <c r="L17" s="22">
        <f t="shared" si="2"/>
        <v>155</v>
      </c>
      <c r="M17" s="14" t="s">
        <v>140</v>
      </c>
      <c r="N17" s="14" t="s">
        <v>138</v>
      </c>
      <c r="O17" s="16">
        <v>16</v>
      </c>
      <c r="P17" s="16">
        <v>2021</v>
      </c>
      <c r="Q17" s="17" t="s">
        <v>204</v>
      </c>
      <c r="R17" s="14" t="s">
        <v>207</v>
      </c>
    </row>
    <row r="18" spans="1:18" ht="15">
      <c r="A18">
        <v>13</v>
      </c>
      <c r="B18" s="7">
        <v>0.33125</v>
      </c>
      <c r="C18" s="14" t="s">
        <v>100</v>
      </c>
      <c r="D18" s="14" t="s">
        <v>36</v>
      </c>
      <c r="E18" s="14">
        <v>37</v>
      </c>
      <c r="F18" s="14">
        <v>42</v>
      </c>
      <c r="G18" s="14">
        <f t="shared" si="0"/>
        <v>79</v>
      </c>
      <c r="H18" s="14"/>
      <c r="I18" s="14">
        <v>36</v>
      </c>
      <c r="J18" s="14">
        <v>41</v>
      </c>
      <c r="K18" s="14">
        <f t="shared" si="1"/>
        <v>77</v>
      </c>
      <c r="L18" s="22">
        <f t="shared" si="2"/>
        <v>156</v>
      </c>
      <c r="M18" s="14" t="s">
        <v>154</v>
      </c>
      <c r="N18" s="14" t="s">
        <v>138</v>
      </c>
      <c r="O18" s="16">
        <v>17</v>
      </c>
      <c r="P18" s="16">
        <v>2020</v>
      </c>
      <c r="Q18" s="17" t="s">
        <v>204</v>
      </c>
      <c r="R18" s="15" t="s">
        <v>221</v>
      </c>
    </row>
    <row r="19" spans="1:18" ht="15">
      <c r="A19">
        <v>14</v>
      </c>
      <c r="B19" s="7">
        <v>0.33125</v>
      </c>
      <c r="C19" s="14" t="s">
        <v>69</v>
      </c>
      <c r="D19" s="15" t="s">
        <v>187</v>
      </c>
      <c r="E19" s="15">
        <v>42</v>
      </c>
      <c r="F19" s="15">
        <v>38</v>
      </c>
      <c r="G19" s="14">
        <f t="shared" si="0"/>
        <v>80</v>
      </c>
      <c r="H19" s="14"/>
      <c r="I19" s="14">
        <v>40</v>
      </c>
      <c r="J19" s="14">
        <v>37</v>
      </c>
      <c r="K19" s="14">
        <f t="shared" si="1"/>
        <v>77</v>
      </c>
      <c r="L19" s="22">
        <f t="shared" si="2"/>
        <v>157</v>
      </c>
      <c r="M19" s="15" t="s">
        <v>145</v>
      </c>
      <c r="N19" s="14" t="s">
        <v>138</v>
      </c>
      <c r="O19" s="16">
        <v>16</v>
      </c>
      <c r="P19" s="16">
        <v>2021</v>
      </c>
      <c r="Q19" s="17" t="s">
        <v>204</v>
      </c>
      <c r="R19" s="15" t="s">
        <v>236</v>
      </c>
    </row>
    <row r="20" spans="1:18" ht="15">
      <c r="A20">
        <v>15</v>
      </c>
      <c r="B20" s="7">
        <v>0.33125</v>
      </c>
      <c r="C20" s="14" t="s">
        <v>66</v>
      </c>
      <c r="D20" s="14" t="s">
        <v>8</v>
      </c>
      <c r="E20" s="14">
        <v>39</v>
      </c>
      <c r="F20" s="14">
        <v>39</v>
      </c>
      <c r="G20" s="14">
        <f t="shared" si="0"/>
        <v>78</v>
      </c>
      <c r="H20" s="14"/>
      <c r="I20" s="14">
        <v>37</v>
      </c>
      <c r="J20" s="14">
        <v>43</v>
      </c>
      <c r="K20" s="14">
        <f t="shared" si="1"/>
        <v>80</v>
      </c>
      <c r="L20" s="22">
        <f t="shared" si="2"/>
        <v>158</v>
      </c>
      <c r="M20" s="15" t="s">
        <v>184</v>
      </c>
      <c r="N20" s="14" t="s">
        <v>138</v>
      </c>
      <c r="O20" s="16">
        <v>17</v>
      </c>
      <c r="P20" s="16">
        <v>2020</v>
      </c>
      <c r="Q20" s="17" t="s">
        <v>204</v>
      </c>
      <c r="R20" s="15" t="s">
        <v>221</v>
      </c>
    </row>
    <row r="21" spans="1:18" ht="15">
      <c r="A21">
        <v>16</v>
      </c>
      <c r="B21" s="7">
        <v>0.33125</v>
      </c>
      <c r="C21" s="14" t="s">
        <v>75</v>
      </c>
      <c r="D21" s="14" t="s">
        <v>14</v>
      </c>
      <c r="E21" s="14">
        <v>39</v>
      </c>
      <c r="F21" s="14">
        <v>41</v>
      </c>
      <c r="G21" s="14">
        <f t="shared" si="0"/>
        <v>80</v>
      </c>
      <c r="H21" s="14"/>
      <c r="I21" s="14">
        <v>37</v>
      </c>
      <c r="J21" s="14">
        <v>42</v>
      </c>
      <c r="K21" s="14">
        <f t="shared" si="1"/>
        <v>79</v>
      </c>
      <c r="L21" s="22">
        <f t="shared" si="2"/>
        <v>159</v>
      </c>
      <c r="M21" s="14" t="s">
        <v>144</v>
      </c>
      <c r="N21" s="14" t="s">
        <v>138</v>
      </c>
      <c r="O21" s="16">
        <v>17</v>
      </c>
      <c r="P21" s="16">
        <v>2020</v>
      </c>
      <c r="Q21" s="17" t="s">
        <v>204</v>
      </c>
      <c r="R21" s="14"/>
    </row>
    <row r="22" spans="1:18" ht="15">
      <c r="A22">
        <v>17</v>
      </c>
      <c r="B22" s="12">
        <v>0.33749999999999997</v>
      </c>
      <c r="C22" s="14" t="s">
        <v>86</v>
      </c>
      <c r="D22" s="14" t="s">
        <v>24</v>
      </c>
      <c r="E22" s="14">
        <v>40</v>
      </c>
      <c r="F22" s="14">
        <v>38</v>
      </c>
      <c r="G22" s="14">
        <f t="shared" si="0"/>
        <v>78</v>
      </c>
      <c r="H22" s="14"/>
      <c r="I22" s="14">
        <v>44</v>
      </c>
      <c r="J22" s="14">
        <v>38</v>
      </c>
      <c r="K22" s="14">
        <f t="shared" si="1"/>
        <v>82</v>
      </c>
      <c r="L22" s="22">
        <f t="shared" si="2"/>
        <v>160</v>
      </c>
      <c r="M22" s="14" t="s">
        <v>154</v>
      </c>
      <c r="N22" s="14" t="s">
        <v>138</v>
      </c>
      <c r="O22" s="16">
        <v>16</v>
      </c>
      <c r="P22" s="16">
        <v>2020</v>
      </c>
      <c r="Q22" s="17" t="s">
        <v>204</v>
      </c>
      <c r="R22" s="15" t="s">
        <v>221</v>
      </c>
    </row>
    <row r="23" spans="1:18" ht="15">
      <c r="A23">
        <v>18</v>
      </c>
      <c r="B23" s="12">
        <v>0.33749999999999997</v>
      </c>
      <c r="C23" s="14" t="s">
        <v>107</v>
      </c>
      <c r="D23" s="14" t="s">
        <v>42</v>
      </c>
      <c r="E23" s="14">
        <v>37</v>
      </c>
      <c r="F23" s="14">
        <v>38</v>
      </c>
      <c r="G23" s="14">
        <f t="shared" si="0"/>
        <v>75</v>
      </c>
      <c r="H23" s="14"/>
      <c r="I23" s="14">
        <v>44</v>
      </c>
      <c r="J23" s="14">
        <v>41</v>
      </c>
      <c r="K23" s="14">
        <f t="shared" si="1"/>
        <v>85</v>
      </c>
      <c r="L23" s="22">
        <f t="shared" si="2"/>
        <v>160</v>
      </c>
      <c r="M23" s="14" t="s">
        <v>165</v>
      </c>
      <c r="N23" s="14" t="s">
        <v>138</v>
      </c>
      <c r="O23" s="16">
        <v>16</v>
      </c>
      <c r="P23" s="16">
        <v>2021</v>
      </c>
      <c r="Q23" s="17" t="s">
        <v>204</v>
      </c>
      <c r="R23" s="14" t="s">
        <v>229</v>
      </c>
    </row>
    <row r="24" spans="1:18" ht="15">
      <c r="A24">
        <v>19</v>
      </c>
      <c r="B24" s="12">
        <v>0.3375</v>
      </c>
      <c r="C24" s="14" t="s">
        <v>110</v>
      </c>
      <c r="D24" s="14" t="s">
        <v>44</v>
      </c>
      <c r="E24" s="14">
        <v>41</v>
      </c>
      <c r="F24" s="14">
        <v>41</v>
      </c>
      <c r="G24" s="14">
        <f t="shared" si="0"/>
        <v>82</v>
      </c>
      <c r="H24" s="14"/>
      <c r="I24" s="14">
        <v>41</v>
      </c>
      <c r="J24" s="14">
        <v>38</v>
      </c>
      <c r="K24" s="14">
        <f t="shared" si="1"/>
        <v>79</v>
      </c>
      <c r="L24" s="22">
        <f t="shared" si="2"/>
        <v>161</v>
      </c>
      <c r="M24" s="14" t="s">
        <v>143</v>
      </c>
      <c r="N24" s="14" t="s">
        <v>138</v>
      </c>
      <c r="O24" s="16">
        <v>17</v>
      </c>
      <c r="P24" s="16">
        <v>2020</v>
      </c>
      <c r="Q24" s="17" t="s">
        <v>204</v>
      </c>
      <c r="R24" s="14" t="s">
        <v>212</v>
      </c>
    </row>
    <row r="25" spans="1:18" ht="15">
      <c r="A25">
        <v>20</v>
      </c>
      <c r="B25" s="12">
        <v>0.3375</v>
      </c>
      <c r="C25" s="14" t="s">
        <v>79</v>
      </c>
      <c r="D25" s="14" t="s">
        <v>15</v>
      </c>
      <c r="E25" s="14">
        <v>41</v>
      </c>
      <c r="F25" s="14">
        <v>39</v>
      </c>
      <c r="G25" s="14">
        <f t="shared" si="0"/>
        <v>80</v>
      </c>
      <c r="H25" s="14"/>
      <c r="I25" s="14">
        <v>41</v>
      </c>
      <c r="J25" s="14">
        <v>41</v>
      </c>
      <c r="K25" s="14">
        <f t="shared" si="1"/>
        <v>82</v>
      </c>
      <c r="L25" s="22">
        <f t="shared" si="2"/>
        <v>162</v>
      </c>
      <c r="M25" s="14" t="s">
        <v>148</v>
      </c>
      <c r="N25" s="14" t="s">
        <v>138</v>
      </c>
      <c r="O25" s="16">
        <v>16</v>
      </c>
      <c r="P25" s="16">
        <v>2021</v>
      </c>
      <c r="Q25" s="17" t="s">
        <v>204</v>
      </c>
      <c r="R25" s="15" t="s">
        <v>219</v>
      </c>
    </row>
    <row r="26" spans="1:18" s="11" customFormat="1" ht="15">
      <c r="A26">
        <v>21</v>
      </c>
      <c r="B26" s="7">
        <v>0.34375</v>
      </c>
      <c r="C26" s="14" t="s">
        <v>116</v>
      </c>
      <c r="D26" s="14" t="s">
        <v>49</v>
      </c>
      <c r="E26" s="14">
        <v>39</v>
      </c>
      <c r="F26" s="14">
        <v>40</v>
      </c>
      <c r="G26" s="14">
        <f t="shared" si="0"/>
        <v>79</v>
      </c>
      <c r="H26" s="14"/>
      <c r="I26" s="14">
        <v>41</v>
      </c>
      <c r="J26" s="14">
        <v>42</v>
      </c>
      <c r="K26" s="14">
        <f t="shared" si="1"/>
        <v>83</v>
      </c>
      <c r="L26" s="22">
        <f t="shared" si="2"/>
        <v>162</v>
      </c>
      <c r="M26" s="14" t="s">
        <v>171</v>
      </c>
      <c r="N26" s="14" t="s">
        <v>138</v>
      </c>
      <c r="O26" s="16">
        <v>16</v>
      </c>
      <c r="P26" s="16">
        <v>2020</v>
      </c>
      <c r="Q26" s="17" t="s">
        <v>204</v>
      </c>
      <c r="R26" s="15" t="s">
        <v>223</v>
      </c>
    </row>
    <row r="27" spans="1:18" s="11" customFormat="1" ht="15">
      <c r="A27">
        <v>22</v>
      </c>
      <c r="B27" s="7">
        <v>0.34375</v>
      </c>
      <c r="C27" s="14" t="s">
        <v>124</v>
      </c>
      <c r="D27" s="14" t="s">
        <v>56</v>
      </c>
      <c r="E27" s="14">
        <v>40</v>
      </c>
      <c r="F27" s="14">
        <v>44</v>
      </c>
      <c r="G27" s="14">
        <f t="shared" si="0"/>
        <v>84</v>
      </c>
      <c r="H27" s="14"/>
      <c r="I27" s="14">
        <v>37</v>
      </c>
      <c r="J27" s="14">
        <v>42</v>
      </c>
      <c r="K27" s="14">
        <f t="shared" si="1"/>
        <v>79</v>
      </c>
      <c r="L27" s="22">
        <f t="shared" si="2"/>
        <v>163</v>
      </c>
      <c r="M27" s="14" t="s">
        <v>177</v>
      </c>
      <c r="N27" s="14" t="s">
        <v>138</v>
      </c>
      <c r="O27" s="16">
        <v>16</v>
      </c>
      <c r="P27" s="16">
        <v>2021</v>
      </c>
      <c r="Q27" s="17" t="s">
        <v>204</v>
      </c>
      <c r="R27" s="14" t="s">
        <v>208</v>
      </c>
    </row>
    <row r="28" spans="1:18" ht="15">
      <c r="A28">
        <v>23</v>
      </c>
      <c r="B28" s="7">
        <v>0.34375</v>
      </c>
      <c r="C28" s="14" t="s">
        <v>120</v>
      </c>
      <c r="D28" s="14" t="s">
        <v>51</v>
      </c>
      <c r="E28" s="14">
        <v>43</v>
      </c>
      <c r="F28" s="14">
        <v>38</v>
      </c>
      <c r="G28" s="14">
        <f t="shared" si="0"/>
        <v>81</v>
      </c>
      <c r="H28" s="14"/>
      <c r="I28" s="14">
        <v>45</v>
      </c>
      <c r="J28" s="14">
        <v>37</v>
      </c>
      <c r="K28" s="14">
        <f t="shared" si="1"/>
        <v>82</v>
      </c>
      <c r="L28" s="22">
        <f t="shared" si="2"/>
        <v>163</v>
      </c>
      <c r="M28" s="14" t="s">
        <v>174</v>
      </c>
      <c r="N28" s="14" t="s">
        <v>138</v>
      </c>
      <c r="O28" s="16">
        <v>16</v>
      </c>
      <c r="P28" s="16">
        <v>2021</v>
      </c>
      <c r="Q28" s="17" t="s">
        <v>204</v>
      </c>
      <c r="R28" s="15" t="s">
        <v>213</v>
      </c>
    </row>
    <row r="29" spans="1:18" ht="15">
      <c r="A29">
        <v>24</v>
      </c>
      <c r="B29" s="7">
        <v>0.34375</v>
      </c>
      <c r="C29" s="14" t="s">
        <v>80</v>
      </c>
      <c r="D29" s="14" t="s">
        <v>18</v>
      </c>
      <c r="E29" s="14">
        <v>41</v>
      </c>
      <c r="F29" s="14">
        <v>38</v>
      </c>
      <c r="G29" s="14">
        <f t="shared" si="0"/>
        <v>79</v>
      </c>
      <c r="H29" s="14"/>
      <c r="I29" s="14">
        <v>43</v>
      </c>
      <c r="J29" s="14">
        <v>41</v>
      </c>
      <c r="K29" s="14">
        <f t="shared" si="1"/>
        <v>84</v>
      </c>
      <c r="L29" s="22">
        <f t="shared" si="2"/>
        <v>163</v>
      </c>
      <c r="M29" s="14" t="s">
        <v>149</v>
      </c>
      <c r="N29" s="14" t="s">
        <v>138</v>
      </c>
      <c r="O29" s="16">
        <v>17</v>
      </c>
      <c r="P29" s="16">
        <v>2020</v>
      </c>
      <c r="Q29" s="17" t="s">
        <v>204</v>
      </c>
      <c r="R29" s="15" t="s">
        <v>220</v>
      </c>
    </row>
    <row r="30" spans="1:18" ht="15">
      <c r="A30">
        <v>25</v>
      </c>
      <c r="B30" s="12">
        <v>0.35000000000000003</v>
      </c>
      <c r="C30" s="14" t="s">
        <v>72</v>
      </c>
      <c r="D30" s="14" t="s">
        <v>11</v>
      </c>
      <c r="E30" s="14">
        <v>42</v>
      </c>
      <c r="F30" s="14">
        <v>43</v>
      </c>
      <c r="G30" s="14">
        <f t="shared" si="0"/>
        <v>85</v>
      </c>
      <c r="H30" s="14"/>
      <c r="I30" s="14">
        <v>42</v>
      </c>
      <c r="J30" s="14">
        <v>37</v>
      </c>
      <c r="K30" s="14">
        <f t="shared" si="1"/>
        <v>79</v>
      </c>
      <c r="L30" s="22">
        <f t="shared" si="2"/>
        <v>164</v>
      </c>
      <c r="M30" s="14" t="s">
        <v>141</v>
      </c>
      <c r="N30" s="14" t="s">
        <v>138</v>
      </c>
      <c r="O30" s="16">
        <v>17</v>
      </c>
      <c r="P30" s="16">
        <v>2019</v>
      </c>
      <c r="Q30" s="17" t="s">
        <v>204</v>
      </c>
      <c r="R30" s="14" t="s">
        <v>205</v>
      </c>
    </row>
    <row r="31" spans="1:18" ht="15">
      <c r="A31">
        <v>26</v>
      </c>
      <c r="B31" s="12">
        <v>0.35000000000000003</v>
      </c>
      <c r="C31" s="14" t="s">
        <v>103</v>
      </c>
      <c r="D31" s="14" t="s">
        <v>38</v>
      </c>
      <c r="E31" s="14">
        <v>42</v>
      </c>
      <c r="F31" s="14">
        <v>43</v>
      </c>
      <c r="G31" s="14">
        <f t="shared" si="0"/>
        <v>85</v>
      </c>
      <c r="H31" s="14"/>
      <c r="I31" s="14">
        <v>39</v>
      </c>
      <c r="J31" s="14">
        <v>40</v>
      </c>
      <c r="K31" s="14">
        <f t="shared" si="1"/>
        <v>79</v>
      </c>
      <c r="L31" s="22">
        <f t="shared" si="2"/>
        <v>164</v>
      </c>
      <c r="M31" s="14" t="s">
        <v>151</v>
      </c>
      <c r="N31" s="14" t="s">
        <v>138</v>
      </c>
      <c r="O31" s="16">
        <v>16</v>
      </c>
      <c r="P31" s="16">
        <v>2021</v>
      </c>
      <c r="Q31" s="17" t="s">
        <v>204</v>
      </c>
      <c r="R31" s="15"/>
    </row>
    <row r="32" spans="1:18" ht="15">
      <c r="A32">
        <v>27</v>
      </c>
      <c r="B32" s="12">
        <v>0.35000000000000003</v>
      </c>
      <c r="C32" s="14" t="s">
        <v>134</v>
      </c>
      <c r="D32" s="14" t="s">
        <v>63</v>
      </c>
      <c r="E32" s="14">
        <v>42</v>
      </c>
      <c r="F32" s="14">
        <v>42</v>
      </c>
      <c r="G32" s="14">
        <f t="shared" si="0"/>
        <v>84</v>
      </c>
      <c r="H32" s="14"/>
      <c r="I32" s="14">
        <v>36</v>
      </c>
      <c r="J32" s="14">
        <v>45</v>
      </c>
      <c r="K32" s="14">
        <f t="shared" si="1"/>
        <v>81</v>
      </c>
      <c r="L32" s="22">
        <f t="shared" si="2"/>
        <v>165</v>
      </c>
      <c r="M32" s="14" t="s">
        <v>183</v>
      </c>
      <c r="N32" s="14" t="s">
        <v>138</v>
      </c>
      <c r="O32" s="16">
        <v>16</v>
      </c>
      <c r="P32" s="16">
        <v>2021</v>
      </c>
      <c r="Q32" s="17" t="s">
        <v>204</v>
      </c>
      <c r="R32" s="15" t="s">
        <v>209</v>
      </c>
    </row>
    <row r="33" spans="1:18" ht="15">
      <c r="A33">
        <v>28</v>
      </c>
      <c r="B33" s="12">
        <v>0.35000000000000003</v>
      </c>
      <c r="C33" s="14" t="s">
        <v>98</v>
      </c>
      <c r="D33" s="14" t="s">
        <v>34</v>
      </c>
      <c r="E33" s="14">
        <v>41</v>
      </c>
      <c r="F33" s="14">
        <v>38</v>
      </c>
      <c r="G33" s="14">
        <f t="shared" si="0"/>
        <v>79</v>
      </c>
      <c r="H33" s="14"/>
      <c r="I33" s="14">
        <v>45</v>
      </c>
      <c r="J33" s="14">
        <v>41</v>
      </c>
      <c r="K33" s="14">
        <f t="shared" si="1"/>
        <v>86</v>
      </c>
      <c r="L33" s="22">
        <f t="shared" si="2"/>
        <v>165</v>
      </c>
      <c r="M33" s="14" t="s">
        <v>161</v>
      </c>
      <c r="N33" s="14" t="s">
        <v>138</v>
      </c>
      <c r="O33" s="16">
        <v>16</v>
      </c>
      <c r="P33" s="16">
        <v>2021</v>
      </c>
      <c r="Q33" s="17" t="s">
        <v>204</v>
      </c>
      <c r="R33" s="15" t="s">
        <v>222</v>
      </c>
    </row>
    <row r="34" spans="1:18" ht="15">
      <c r="A34">
        <v>29</v>
      </c>
      <c r="B34" s="7">
        <v>0.35625</v>
      </c>
      <c r="C34" s="14" t="s">
        <v>125</v>
      </c>
      <c r="D34" s="14" t="s">
        <v>57</v>
      </c>
      <c r="E34" s="14">
        <v>41</v>
      </c>
      <c r="F34" s="14">
        <v>43</v>
      </c>
      <c r="G34" s="14">
        <f t="shared" si="0"/>
        <v>84</v>
      </c>
      <c r="H34" s="14"/>
      <c r="I34" s="14">
        <v>44</v>
      </c>
      <c r="J34" s="14">
        <v>38</v>
      </c>
      <c r="K34" s="14">
        <f t="shared" si="1"/>
        <v>82</v>
      </c>
      <c r="L34" s="22">
        <f t="shared" si="2"/>
        <v>166</v>
      </c>
      <c r="M34" s="14" t="s">
        <v>145</v>
      </c>
      <c r="N34" s="14" t="s">
        <v>138</v>
      </c>
      <c r="O34" s="16">
        <v>16</v>
      </c>
      <c r="P34" s="16">
        <v>2021</v>
      </c>
      <c r="Q34" s="17" t="s">
        <v>204</v>
      </c>
      <c r="R34" s="15" t="s">
        <v>257</v>
      </c>
    </row>
    <row r="35" spans="1:18" ht="15">
      <c r="A35">
        <v>30</v>
      </c>
      <c r="B35" s="7">
        <v>0.35625</v>
      </c>
      <c r="C35" s="14" t="s">
        <v>83</v>
      </c>
      <c r="D35" s="14" t="s">
        <v>21</v>
      </c>
      <c r="E35" s="14">
        <v>42</v>
      </c>
      <c r="F35" s="14">
        <v>42</v>
      </c>
      <c r="G35" s="14">
        <f t="shared" si="0"/>
        <v>84</v>
      </c>
      <c r="H35" s="14"/>
      <c r="I35" s="14">
        <v>42</v>
      </c>
      <c r="J35" s="14">
        <v>40</v>
      </c>
      <c r="K35" s="14">
        <f t="shared" si="1"/>
        <v>82</v>
      </c>
      <c r="L35" s="22">
        <f t="shared" si="2"/>
        <v>166</v>
      </c>
      <c r="M35" s="14" t="s">
        <v>152</v>
      </c>
      <c r="N35" s="14" t="s">
        <v>138</v>
      </c>
      <c r="O35" s="16">
        <v>17</v>
      </c>
      <c r="P35" s="16">
        <v>2020</v>
      </c>
      <c r="Q35" s="17" t="s">
        <v>204</v>
      </c>
      <c r="R35" s="15" t="s">
        <v>211</v>
      </c>
    </row>
    <row r="36" spans="1:18" ht="15">
      <c r="A36">
        <v>31</v>
      </c>
      <c r="B36" s="7">
        <v>0.35625</v>
      </c>
      <c r="C36" s="14" t="s">
        <v>74</v>
      </c>
      <c r="D36" s="14" t="s">
        <v>13</v>
      </c>
      <c r="E36" s="14">
        <v>43</v>
      </c>
      <c r="F36" s="14">
        <v>38</v>
      </c>
      <c r="G36" s="14">
        <f t="shared" si="0"/>
        <v>81</v>
      </c>
      <c r="H36" s="14"/>
      <c r="I36" s="14">
        <v>43</v>
      </c>
      <c r="J36" s="14">
        <v>42</v>
      </c>
      <c r="K36" s="14">
        <f t="shared" si="1"/>
        <v>85</v>
      </c>
      <c r="L36" s="22">
        <f t="shared" si="2"/>
        <v>166</v>
      </c>
      <c r="M36" s="14" t="s">
        <v>39</v>
      </c>
      <c r="N36" s="14" t="s">
        <v>138</v>
      </c>
      <c r="O36" s="16">
        <v>16</v>
      </c>
      <c r="P36" s="16">
        <v>2020</v>
      </c>
      <c r="Q36" s="17" t="s">
        <v>204</v>
      </c>
      <c r="R36" s="15" t="s">
        <v>215</v>
      </c>
    </row>
    <row r="37" spans="1:18" ht="15">
      <c r="A37">
        <v>32</v>
      </c>
      <c r="B37" s="7">
        <v>0.35625</v>
      </c>
      <c r="C37" s="14" t="s">
        <v>102</v>
      </c>
      <c r="D37" s="14" t="s">
        <v>38</v>
      </c>
      <c r="E37" s="14">
        <v>43</v>
      </c>
      <c r="F37" s="14">
        <v>38</v>
      </c>
      <c r="G37" s="14">
        <f t="shared" si="0"/>
        <v>81</v>
      </c>
      <c r="H37" s="14"/>
      <c r="I37" s="14">
        <v>47</v>
      </c>
      <c r="J37" s="14">
        <v>40</v>
      </c>
      <c r="K37" s="14">
        <f t="shared" si="1"/>
        <v>87</v>
      </c>
      <c r="L37" s="22">
        <f t="shared" si="2"/>
        <v>168</v>
      </c>
      <c r="M37" s="14" t="s">
        <v>137</v>
      </c>
      <c r="N37" s="14" t="s">
        <v>138</v>
      </c>
      <c r="O37" s="16">
        <v>17</v>
      </c>
      <c r="P37" s="16">
        <v>2020</v>
      </c>
      <c r="Q37" s="17" t="s">
        <v>204</v>
      </c>
      <c r="R37" s="15" t="s">
        <v>214</v>
      </c>
    </row>
    <row r="38" spans="1:18" ht="15">
      <c r="A38">
        <v>33</v>
      </c>
      <c r="B38" s="12">
        <v>0.3625</v>
      </c>
      <c r="C38" s="14" t="s">
        <v>111</v>
      </c>
      <c r="D38" s="14" t="s">
        <v>45</v>
      </c>
      <c r="E38" s="14">
        <v>39</v>
      </c>
      <c r="F38" s="14">
        <v>41</v>
      </c>
      <c r="G38" s="14">
        <f t="shared" si="0"/>
        <v>80</v>
      </c>
      <c r="H38" s="14"/>
      <c r="I38" s="14">
        <v>46</v>
      </c>
      <c r="J38" s="14">
        <v>42</v>
      </c>
      <c r="K38" s="14">
        <f aca="true" t="shared" si="3" ref="K38:K70">SUM(I38,J38)</f>
        <v>88</v>
      </c>
      <c r="L38" s="22">
        <f aca="true" t="shared" si="4" ref="L38:L70">SUM(K38,G38)</f>
        <v>168</v>
      </c>
      <c r="M38" s="14" t="s">
        <v>153</v>
      </c>
      <c r="N38" s="14" t="s">
        <v>138</v>
      </c>
      <c r="O38" s="16">
        <v>16</v>
      </c>
      <c r="P38" s="16">
        <v>2021</v>
      </c>
      <c r="Q38" s="17" t="s">
        <v>204</v>
      </c>
      <c r="R38" s="15" t="s">
        <v>218</v>
      </c>
    </row>
    <row r="39" spans="1:18" ht="13.5" customHeight="1">
      <c r="A39">
        <v>34</v>
      </c>
      <c r="B39" s="12">
        <v>0.3625</v>
      </c>
      <c r="C39" s="14" t="s">
        <v>71</v>
      </c>
      <c r="D39" s="14" t="s">
        <v>8</v>
      </c>
      <c r="E39" s="14">
        <v>40</v>
      </c>
      <c r="F39" s="14">
        <v>44</v>
      </c>
      <c r="G39" s="14">
        <f t="shared" si="0"/>
        <v>84</v>
      </c>
      <c r="H39" s="14"/>
      <c r="I39" s="14">
        <v>46</v>
      </c>
      <c r="J39" s="14">
        <v>40</v>
      </c>
      <c r="K39" s="14">
        <f t="shared" si="3"/>
        <v>86</v>
      </c>
      <c r="L39" s="22">
        <f t="shared" si="4"/>
        <v>170</v>
      </c>
      <c r="M39" s="14" t="s">
        <v>142</v>
      </c>
      <c r="N39" s="14" t="s">
        <v>138</v>
      </c>
      <c r="O39" s="16">
        <v>16</v>
      </c>
      <c r="P39" s="16">
        <v>2021</v>
      </c>
      <c r="Q39" s="17" t="s">
        <v>204</v>
      </c>
      <c r="R39" s="15" t="s">
        <v>210</v>
      </c>
    </row>
    <row r="40" spans="1:20" ht="15">
      <c r="A40">
        <v>35</v>
      </c>
      <c r="B40" s="12">
        <v>0.3625</v>
      </c>
      <c r="C40" s="14" t="s">
        <v>109</v>
      </c>
      <c r="D40" s="14" t="s">
        <v>43</v>
      </c>
      <c r="E40" s="14">
        <v>41</v>
      </c>
      <c r="F40" s="14">
        <v>44</v>
      </c>
      <c r="G40" s="14">
        <f t="shared" si="0"/>
        <v>85</v>
      </c>
      <c r="H40" s="14"/>
      <c r="I40" s="14">
        <v>45</v>
      </c>
      <c r="J40" s="14">
        <v>41</v>
      </c>
      <c r="K40" s="14">
        <f t="shared" si="3"/>
        <v>86</v>
      </c>
      <c r="L40" s="22">
        <f t="shared" si="4"/>
        <v>171</v>
      </c>
      <c r="M40" s="14" t="s">
        <v>141</v>
      </c>
      <c r="N40" s="14" t="s">
        <v>138</v>
      </c>
      <c r="O40" s="16">
        <v>16</v>
      </c>
      <c r="P40" s="16">
        <v>2021</v>
      </c>
      <c r="Q40" s="17" t="s">
        <v>204</v>
      </c>
      <c r="R40" s="15" t="s">
        <v>206</v>
      </c>
      <c r="T40" s="4"/>
    </row>
    <row r="41" spans="1:20" s="4" customFormat="1" ht="15">
      <c r="A41">
        <v>36</v>
      </c>
      <c r="B41" s="12">
        <v>0.3625</v>
      </c>
      <c r="C41" s="14" t="s">
        <v>114</v>
      </c>
      <c r="D41" s="14" t="s">
        <v>48</v>
      </c>
      <c r="E41" s="14">
        <v>45</v>
      </c>
      <c r="F41" s="14">
        <v>35</v>
      </c>
      <c r="G41" s="14">
        <f t="shared" si="0"/>
        <v>80</v>
      </c>
      <c r="H41" s="14"/>
      <c r="I41" s="14">
        <v>53</v>
      </c>
      <c r="J41" s="14">
        <v>41</v>
      </c>
      <c r="K41" s="14">
        <f t="shared" si="3"/>
        <v>94</v>
      </c>
      <c r="L41" s="22">
        <f t="shared" si="4"/>
        <v>174</v>
      </c>
      <c r="M41" s="14" t="s">
        <v>142</v>
      </c>
      <c r="N41" s="14" t="s">
        <v>138</v>
      </c>
      <c r="O41" s="16">
        <v>17</v>
      </c>
      <c r="P41" s="16">
        <v>2020</v>
      </c>
      <c r="Q41" s="17" t="s">
        <v>204</v>
      </c>
      <c r="R41" s="15" t="s">
        <v>210</v>
      </c>
      <c r="T41"/>
    </row>
    <row r="42" spans="1:20" s="4" customFormat="1" ht="15">
      <c r="A42"/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22"/>
      <c r="M42" s="14"/>
      <c r="N42" s="14"/>
      <c r="O42" s="16"/>
      <c r="P42" s="16"/>
      <c r="Q42" s="17"/>
      <c r="R42" s="14"/>
      <c r="T42"/>
    </row>
    <row r="43" spans="1:20" s="4" customFormat="1" ht="15">
      <c r="A43"/>
      <c r="B43" s="12"/>
      <c r="C43" s="24" t="s">
        <v>193</v>
      </c>
      <c r="D43" s="14"/>
      <c r="E43" s="14"/>
      <c r="F43" s="14"/>
      <c r="G43" s="14"/>
      <c r="H43" s="14"/>
      <c r="I43" s="14"/>
      <c r="J43" s="14"/>
      <c r="K43" s="14">
        <f t="shared" si="3"/>
        <v>0</v>
      </c>
      <c r="L43" s="22">
        <f t="shared" si="4"/>
        <v>0</v>
      </c>
      <c r="M43" s="14"/>
      <c r="N43" s="14"/>
      <c r="O43" s="16"/>
      <c r="P43" s="16"/>
      <c r="Q43" s="17"/>
      <c r="R43" s="14"/>
      <c r="T43"/>
    </row>
    <row r="44" spans="1:18" ht="25.5">
      <c r="A44">
        <v>37</v>
      </c>
      <c r="B44" s="7">
        <v>0.36874999999999997</v>
      </c>
      <c r="C44" s="14" t="s">
        <v>108</v>
      </c>
      <c r="D44" s="15" t="s">
        <v>185</v>
      </c>
      <c r="E44" s="15">
        <v>42</v>
      </c>
      <c r="F44" s="15">
        <v>44</v>
      </c>
      <c r="G44" s="14">
        <f aca="true" t="shared" si="5" ref="G44:G81">SUM(E44,F44)</f>
        <v>86</v>
      </c>
      <c r="H44" s="14"/>
      <c r="I44" s="14">
        <v>45</v>
      </c>
      <c r="J44" s="14">
        <v>36</v>
      </c>
      <c r="K44" s="14">
        <f t="shared" si="3"/>
        <v>81</v>
      </c>
      <c r="L44" s="22">
        <f t="shared" si="4"/>
        <v>167</v>
      </c>
      <c r="M44" s="14" t="s">
        <v>168</v>
      </c>
      <c r="N44" s="14" t="s">
        <v>169</v>
      </c>
      <c r="O44" s="16">
        <v>17</v>
      </c>
      <c r="P44" s="16">
        <v>2020</v>
      </c>
      <c r="Q44" s="17" t="s">
        <v>204</v>
      </c>
      <c r="R44" s="14" t="s">
        <v>255</v>
      </c>
    </row>
    <row r="45" spans="1:18" ht="15">
      <c r="A45">
        <v>38</v>
      </c>
      <c r="B45" s="7">
        <v>0.36874999999999997</v>
      </c>
      <c r="C45" s="14" t="s">
        <v>25</v>
      </c>
      <c r="D45" s="14" t="s">
        <v>55</v>
      </c>
      <c r="E45" s="14">
        <v>44</v>
      </c>
      <c r="F45" s="14">
        <v>45</v>
      </c>
      <c r="G45" s="14">
        <f t="shared" si="5"/>
        <v>89</v>
      </c>
      <c r="H45" s="14"/>
      <c r="I45" s="14">
        <v>40</v>
      </c>
      <c r="J45" s="14">
        <v>41</v>
      </c>
      <c r="K45" s="14">
        <f t="shared" si="3"/>
        <v>81</v>
      </c>
      <c r="L45" s="22">
        <f t="shared" si="4"/>
        <v>170</v>
      </c>
      <c r="M45" s="14" t="s">
        <v>175</v>
      </c>
      <c r="N45" s="14" t="s">
        <v>176</v>
      </c>
      <c r="O45" s="16">
        <v>16</v>
      </c>
      <c r="P45" s="16">
        <v>2021</v>
      </c>
      <c r="Q45" s="17" t="s">
        <v>204</v>
      </c>
      <c r="R45" s="15" t="s">
        <v>250</v>
      </c>
    </row>
    <row r="46" spans="1:18" ht="15">
      <c r="A46">
        <v>39</v>
      </c>
      <c r="B46" s="7">
        <v>0.36874999999999997</v>
      </c>
      <c r="C46" s="14" t="s">
        <v>94</v>
      </c>
      <c r="D46" s="14" t="s">
        <v>31</v>
      </c>
      <c r="E46" s="14">
        <v>43</v>
      </c>
      <c r="F46" s="14">
        <v>45</v>
      </c>
      <c r="G46" s="14">
        <f t="shared" si="5"/>
        <v>88</v>
      </c>
      <c r="H46" s="14"/>
      <c r="I46" s="14">
        <v>43</v>
      </c>
      <c r="J46" s="14">
        <v>39</v>
      </c>
      <c r="K46" s="14">
        <f t="shared" si="3"/>
        <v>82</v>
      </c>
      <c r="L46" s="22">
        <f t="shared" si="4"/>
        <v>170</v>
      </c>
      <c r="M46" s="14" t="s">
        <v>160</v>
      </c>
      <c r="N46" s="14" t="s">
        <v>138</v>
      </c>
      <c r="O46" s="16">
        <v>16</v>
      </c>
      <c r="P46" s="16">
        <v>2021</v>
      </c>
      <c r="Q46" s="17" t="s">
        <v>204</v>
      </c>
      <c r="R46" s="14" t="s">
        <v>252</v>
      </c>
    </row>
    <row r="47" spans="1:18" ht="15">
      <c r="A47">
        <v>40</v>
      </c>
      <c r="B47" s="7">
        <v>0.36875</v>
      </c>
      <c r="C47" s="14" t="s">
        <v>91</v>
      </c>
      <c r="D47" s="14" t="s">
        <v>28</v>
      </c>
      <c r="E47" s="14">
        <v>44</v>
      </c>
      <c r="F47" s="14">
        <v>43</v>
      </c>
      <c r="G47" s="14">
        <f t="shared" si="5"/>
        <v>87</v>
      </c>
      <c r="H47" s="14"/>
      <c r="I47" s="14">
        <v>40</v>
      </c>
      <c r="J47" s="14">
        <v>44</v>
      </c>
      <c r="K47" s="14">
        <f t="shared" si="3"/>
        <v>84</v>
      </c>
      <c r="L47" s="22">
        <f t="shared" si="4"/>
        <v>171</v>
      </c>
      <c r="M47" s="14" t="s">
        <v>157</v>
      </c>
      <c r="N47" s="14" t="s">
        <v>138</v>
      </c>
      <c r="O47" s="16">
        <v>17</v>
      </c>
      <c r="P47" s="16">
        <v>2020</v>
      </c>
      <c r="Q47" s="17" t="s">
        <v>204</v>
      </c>
      <c r="R47" s="14" t="s">
        <v>228</v>
      </c>
    </row>
    <row r="48" spans="1:18" ht="15">
      <c r="A48">
        <v>41</v>
      </c>
      <c r="B48" s="12">
        <v>0.375</v>
      </c>
      <c r="C48" s="14" t="s">
        <v>117</v>
      </c>
      <c r="D48" s="14" t="s">
        <v>32</v>
      </c>
      <c r="E48" s="14">
        <v>43</v>
      </c>
      <c r="F48" s="14">
        <v>43</v>
      </c>
      <c r="G48" s="14">
        <f t="shared" si="5"/>
        <v>86</v>
      </c>
      <c r="H48" s="14"/>
      <c r="I48" s="14">
        <v>39</v>
      </c>
      <c r="J48" s="14">
        <v>46</v>
      </c>
      <c r="K48" s="14">
        <f t="shared" si="3"/>
        <v>85</v>
      </c>
      <c r="L48" s="22">
        <f t="shared" si="4"/>
        <v>171</v>
      </c>
      <c r="M48" s="14" t="s">
        <v>172</v>
      </c>
      <c r="N48" s="14" t="s">
        <v>138</v>
      </c>
      <c r="O48" s="16">
        <v>16</v>
      </c>
      <c r="P48" s="16">
        <v>2021</v>
      </c>
      <c r="Q48" s="17" t="s">
        <v>204</v>
      </c>
      <c r="R48" s="15" t="s">
        <v>256</v>
      </c>
    </row>
    <row r="49" spans="1:18" ht="15">
      <c r="A49">
        <v>42</v>
      </c>
      <c r="B49" s="12">
        <v>0.375</v>
      </c>
      <c r="C49" s="14" t="s">
        <v>123</v>
      </c>
      <c r="D49" s="14" t="s">
        <v>54</v>
      </c>
      <c r="E49" s="14">
        <v>44</v>
      </c>
      <c r="F49" s="14">
        <v>49</v>
      </c>
      <c r="G49" s="14">
        <f t="shared" si="5"/>
        <v>93</v>
      </c>
      <c r="H49" s="14"/>
      <c r="I49" s="14">
        <v>40</v>
      </c>
      <c r="J49" s="14">
        <v>41</v>
      </c>
      <c r="K49" s="14">
        <f t="shared" si="3"/>
        <v>81</v>
      </c>
      <c r="L49" s="22">
        <f t="shared" si="4"/>
        <v>174</v>
      </c>
      <c r="M49" s="14" t="s">
        <v>151</v>
      </c>
      <c r="N49" s="14" t="s">
        <v>138</v>
      </c>
      <c r="O49" s="16">
        <v>17</v>
      </c>
      <c r="P49" s="16">
        <v>2020</v>
      </c>
      <c r="Q49" s="17" t="s">
        <v>204</v>
      </c>
      <c r="R49" s="14" t="s">
        <v>243</v>
      </c>
    </row>
    <row r="50" spans="1:18" ht="15">
      <c r="A50">
        <v>43</v>
      </c>
      <c r="B50" s="12">
        <v>0.375</v>
      </c>
      <c r="C50" s="14" t="s">
        <v>104</v>
      </c>
      <c r="D50" s="14" t="s">
        <v>40</v>
      </c>
      <c r="E50" s="14">
        <v>45</v>
      </c>
      <c r="F50" s="14">
        <v>41</v>
      </c>
      <c r="G50" s="14">
        <f t="shared" si="5"/>
        <v>86</v>
      </c>
      <c r="H50" s="14"/>
      <c r="I50" s="14">
        <v>46</v>
      </c>
      <c r="J50" s="14">
        <v>42</v>
      </c>
      <c r="K50" s="14">
        <f t="shared" si="3"/>
        <v>88</v>
      </c>
      <c r="L50" s="22">
        <f t="shared" si="4"/>
        <v>174</v>
      </c>
      <c r="M50" s="14" t="s">
        <v>166</v>
      </c>
      <c r="N50" s="14" t="s">
        <v>138</v>
      </c>
      <c r="O50" s="16">
        <v>17</v>
      </c>
      <c r="P50" s="16">
        <v>2020</v>
      </c>
      <c r="Q50" s="17" t="s">
        <v>204</v>
      </c>
      <c r="R50" s="15" t="s">
        <v>228</v>
      </c>
    </row>
    <row r="51" spans="1:18" ht="15">
      <c r="A51">
        <v>44</v>
      </c>
      <c r="B51" s="12">
        <v>0.375</v>
      </c>
      <c r="C51" s="14" t="s">
        <v>93</v>
      </c>
      <c r="D51" s="14" t="s">
        <v>30</v>
      </c>
      <c r="E51" s="14">
        <v>46</v>
      </c>
      <c r="F51" s="14">
        <v>43</v>
      </c>
      <c r="G51" s="14">
        <f t="shared" si="5"/>
        <v>89</v>
      </c>
      <c r="H51" s="14"/>
      <c r="I51" s="14">
        <v>40</v>
      </c>
      <c r="J51" s="14">
        <v>46</v>
      </c>
      <c r="K51" s="14">
        <f t="shared" si="3"/>
        <v>86</v>
      </c>
      <c r="L51" s="22">
        <f t="shared" si="4"/>
        <v>175</v>
      </c>
      <c r="M51" s="14" t="s">
        <v>159</v>
      </c>
      <c r="N51" s="14" t="s">
        <v>138</v>
      </c>
      <c r="O51" s="16">
        <v>17</v>
      </c>
      <c r="P51" s="16">
        <v>2020</v>
      </c>
      <c r="Q51" s="17" t="s">
        <v>204</v>
      </c>
      <c r="R51" s="15" t="s">
        <v>251</v>
      </c>
    </row>
    <row r="52" spans="1:18" ht="15">
      <c r="A52">
        <v>45</v>
      </c>
      <c r="B52" s="7">
        <v>0.38125000000000003</v>
      </c>
      <c r="C52" s="14" t="s">
        <v>78</v>
      </c>
      <c r="D52" s="14" t="s">
        <v>17</v>
      </c>
      <c r="E52" s="14">
        <v>47</v>
      </c>
      <c r="F52" s="14">
        <v>40</v>
      </c>
      <c r="G52" s="14">
        <f t="shared" si="5"/>
        <v>87</v>
      </c>
      <c r="H52" s="14"/>
      <c r="I52" s="14">
        <v>46</v>
      </c>
      <c r="J52" s="14">
        <v>42</v>
      </c>
      <c r="K52" s="14">
        <f t="shared" si="3"/>
        <v>88</v>
      </c>
      <c r="L52" s="22">
        <f t="shared" si="4"/>
        <v>175</v>
      </c>
      <c r="M52" s="14" t="s">
        <v>147</v>
      </c>
      <c r="N52" s="14" t="s">
        <v>138</v>
      </c>
      <c r="O52" s="16">
        <v>17</v>
      </c>
      <c r="P52" s="16">
        <v>2020</v>
      </c>
      <c r="Q52" s="17" t="s">
        <v>204</v>
      </c>
      <c r="R52" s="14" t="s">
        <v>253</v>
      </c>
    </row>
    <row r="53" spans="1:18" ht="15">
      <c r="A53">
        <v>46</v>
      </c>
      <c r="B53" s="7">
        <v>0.38125000000000003</v>
      </c>
      <c r="C53" s="14" t="s">
        <v>101</v>
      </c>
      <c r="D53" s="14" t="s">
        <v>37</v>
      </c>
      <c r="E53" s="14">
        <v>45</v>
      </c>
      <c r="F53" s="14">
        <v>44</v>
      </c>
      <c r="G53" s="14">
        <f t="shared" si="5"/>
        <v>89</v>
      </c>
      <c r="H53" s="14"/>
      <c r="I53" s="14">
        <v>46</v>
      </c>
      <c r="J53" s="14">
        <v>41</v>
      </c>
      <c r="K53" s="14">
        <f t="shared" si="3"/>
        <v>87</v>
      </c>
      <c r="L53" s="22">
        <f t="shared" si="4"/>
        <v>176</v>
      </c>
      <c r="M53" s="14" t="s">
        <v>164</v>
      </c>
      <c r="N53" s="14" t="s">
        <v>138</v>
      </c>
      <c r="O53" s="16">
        <v>17</v>
      </c>
      <c r="P53" s="16">
        <v>2020</v>
      </c>
      <c r="Q53" s="17" t="s">
        <v>204</v>
      </c>
      <c r="R53" s="15" t="s">
        <v>249</v>
      </c>
    </row>
    <row r="54" spans="1:18" ht="15">
      <c r="A54">
        <v>47</v>
      </c>
      <c r="B54" s="7">
        <v>0.38125000000000003</v>
      </c>
      <c r="C54" s="14" t="s">
        <v>129</v>
      </c>
      <c r="D54" s="14" t="s">
        <v>60</v>
      </c>
      <c r="E54" s="14">
        <v>45</v>
      </c>
      <c r="F54" s="14">
        <v>45</v>
      </c>
      <c r="G54" s="14">
        <f t="shared" si="5"/>
        <v>90</v>
      </c>
      <c r="H54" s="14"/>
      <c r="I54" s="14">
        <v>47</v>
      </c>
      <c r="J54" s="14">
        <v>40</v>
      </c>
      <c r="K54" s="14">
        <f t="shared" si="3"/>
        <v>87</v>
      </c>
      <c r="L54" s="22">
        <f t="shared" si="4"/>
        <v>177</v>
      </c>
      <c r="M54" s="14" t="s">
        <v>179</v>
      </c>
      <c r="N54" s="14" t="s">
        <v>138</v>
      </c>
      <c r="O54" s="16">
        <v>17</v>
      </c>
      <c r="P54" s="16">
        <v>2020</v>
      </c>
      <c r="Q54" s="17" t="s">
        <v>204</v>
      </c>
      <c r="R54" s="14" t="s">
        <v>248</v>
      </c>
    </row>
    <row r="55" spans="1:18" ht="15">
      <c r="A55">
        <v>48</v>
      </c>
      <c r="B55" s="7">
        <v>0.38125000000000003</v>
      </c>
      <c r="C55" s="14" t="s">
        <v>67</v>
      </c>
      <c r="D55" s="15" t="s">
        <v>189</v>
      </c>
      <c r="E55" s="15">
        <v>43</v>
      </c>
      <c r="F55" s="15">
        <v>43</v>
      </c>
      <c r="G55" s="14">
        <f t="shared" si="5"/>
        <v>86</v>
      </c>
      <c r="H55" s="14"/>
      <c r="I55" s="14">
        <v>51</v>
      </c>
      <c r="J55" s="14">
        <v>40</v>
      </c>
      <c r="K55" s="14">
        <f t="shared" si="3"/>
        <v>91</v>
      </c>
      <c r="L55" s="22">
        <f t="shared" si="4"/>
        <v>177</v>
      </c>
      <c r="M55" s="15" t="s">
        <v>188</v>
      </c>
      <c r="N55" s="14" t="s">
        <v>138</v>
      </c>
      <c r="O55" s="16">
        <v>17</v>
      </c>
      <c r="P55" s="16">
        <v>2020</v>
      </c>
      <c r="Q55" s="17" t="s">
        <v>204</v>
      </c>
      <c r="R55" s="15" t="s">
        <v>258</v>
      </c>
    </row>
    <row r="56" spans="1:18" ht="15">
      <c r="A56">
        <v>51</v>
      </c>
      <c r="B56" s="12">
        <v>0.3875</v>
      </c>
      <c r="C56" s="14" t="s">
        <v>113</v>
      </c>
      <c r="D56" s="14" t="s">
        <v>47</v>
      </c>
      <c r="E56" s="14">
        <v>51</v>
      </c>
      <c r="F56" s="14">
        <v>43</v>
      </c>
      <c r="G56" s="14">
        <f t="shared" si="5"/>
        <v>94</v>
      </c>
      <c r="H56" s="14"/>
      <c r="I56" s="14">
        <v>43</v>
      </c>
      <c r="J56" s="14">
        <v>41</v>
      </c>
      <c r="K56" s="14">
        <f t="shared" si="3"/>
        <v>84</v>
      </c>
      <c r="L56" s="22">
        <f t="shared" si="4"/>
        <v>178</v>
      </c>
      <c r="M56" s="14" t="s">
        <v>170</v>
      </c>
      <c r="N56" s="14" t="s">
        <v>163</v>
      </c>
      <c r="O56" s="16">
        <v>16</v>
      </c>
      <c r="P56" s="16">
        <v>2021</v>
      </c>
      <c r="Q56" s="17" t="s">
        <v>204</v>
      </c>
      <c r="R56" s="14" t="s">
        <v>242</v>
      </c>
    </row>
    <row r="57" spans="1:18" ht="15">
      <c r="A57">
        <v>52</v>
      </c>
      <c r="B57" s="12">
        <v>0.3875</v>
      </c>
      <c r="C57" s="14" t="s">
        <v>121</v>
      </c>
      <c r="D57" s="14" t="s">
        <v>52</v>
      </c>
      <c r="E57" s="14">
        <v>46</v>
      </c>
      <c r="F57" s="14">
        <v>40</v>
      </c>
      <c r="G57" s="14">
        <f t="shared" si="5"/>
        <v>86</v>
      </c>
      <c r="H57" s="14"/>
      <c r="I57" s="14">
        <v>43</v>
      </c>
      <c r="J57" s="14">
        <v>49</v>
      </c>
      <c r="K57" s="14">
        <f t="shared" si="3"/>
        <v>92</v>
      </c>
      <c r="L57" s="22">
        <f t="shared" si="4"/>
        <v>178</v>
      </c>
      <c r="M57" s="14" t="s">
        <v>172</v>
      </c>
      <c r="N57" s="14" t="s">
        <v>138</v>
      </c>
      <c r="O57" s="16">
        <v>17</v>
      </c>
      <c r="P57" s="16">
        <v>2020</v>
      </c>
      <c r="Q57" s="17" t="s">
        <v>204</v>
      </c>
      <c r="R57" s="15" t="s">
        <v>256</v>
      </c>
    </row>
    <row r="58" spans="1:18" ht="15">
      <c r="A58">
        <v>53</v>
      </c>
      <c r="B58" s="7">
        <v>0.39375</v>
      </c>
      <c r="C58" s="14" t="s">
        <v>106</v>
      </c>
      <c r="D58" s="15" t="s">
        <v>14</v>
      </c>
      <c r="E58" s="15">
        <v>45</v>
      </c>
      <c r="F58" s="15">
        <v>42</v>
      </c>
      <c r="G58" s="14">
        <f t="shared" si="5"/>
        <v>87</v>
      </c>
      <c r="H58" s="14"/>
      <c r="I58" s="14">
        <v>48</v>
      </c>
      <c r="J58" s="14">
        <v>44</v>
      </c>
      <c r="K58" s="14">
        <f t="shared" si="3"/>
        <v>92</v>
      </c>
      <c r="L58" s="22">
        <f t="shared" si="4"/>
        <v>179</v>
      </c>
      <c r="M58" s="14" t="s">
        <v>167</v>
      </c>
      <c r="N58" s="14" t="s">
        <v>138</v>
      </c>
      <c r="O58" s="16">
        <v>17</v>
      </c>
      <c r="P58" s="16">
        <v>2020</v>
      </c>
      <c r="Q58" s="17" t="s">
        <v>204</v>
      </c>
      <c r="R58" s="15" t="s">
        <v>254</v>
      </c>
    </row>
    <row r="59" spans="1:18" ht="15">
      <c r="A59">
        <v>54</v>
      </c>
      <c r="B59" s="7">
        <v>0.39375</v>
      </c>
      <c r="C59" s="14" t="s">
        <v>76</v>
      </c>
      <c r="D59" s="14" t="s">
        <v>15</v>
      </c>
      <c r="E59" s="14">
        <v>46</v>
      </c>
      <c r="F59" s="14">
        <v>46</v>
      </c>
      <c r="G59" s="14">
        <f t="shared" si="5"/>
        <v>92</v>
      </c>
      <c r="H59" s="14"/>
      <c r="I59" s="14">
        <v>44</v>
      </c>
      <c r="J59" s="14">
        <v>44</v>
      </c>
      <c r="K59" s="14">
        <f t="shared" si="3"/>
        <v>88</v>
      </c>
      <c r="L59" s="22">
        <f t="shared" si="4"/>
        <v>180</v>
      </c>
      <c r="M59" s="14" t="s">
        <v>145</v>
      </c>
      <c r="N59" s="14" t="s">
        <v>138</v>
      </c>
      <c r="O59" s="16">
        <v>17</v>
      </c>
      <c r="P59" s="16">
        <v>2020</v>
      </c>
      <c r="Q59" s="17" t="s">
        <v>204</v>
      </c>
      <c r="R59" s="14" t="s">
        <v>237</v>
      </c>
    </row>
    <row r="60" spans="1:18" ht="15">
      <c r="A60">
        <v>55</v>
      </c>
      <c r="B60" s="7">
        <v>0.39375</v>
      </c>
      <c r="C60" s="14" t="s">
        <v>92</v>
      </c>
      <c r="D60" s="14" t="s">
        <v>29</v>
      </c>
      <c r="E60" s="14">
        <v>48</v>
      </c>
      <c r="F60" s="14">
        <v>43</v>
      </c>
      <c r="G60" s="14">
        <f t="shared" si="5"/>
        <v>91</v>
      </c>
      <c r="H60" s="14"/>
      <c r="I60" s="14">
        <v>45</v>
      </c>
      <c r="J60" s="14">
        <v>45</v>
      </c>
      <c r="K60" s="14">
        <f t="shared" si="3"/>
        <v>90</v>
      </c>
      <c r="L60" s="22">
        <f t="shared" si="4"/>
        <v>181</v>
      </c>
      <c r="M60" s="14" t="s">
        <v>158</v>
      </c>
      <c r="N60" s="14" t="s">
        <v>138</v>
      </c>
      <c r="O60" s="16">
        <v>17</v>
      </c>
      <c r="P60" s="16">
        <v>2020</v>
      </c>
      <c r="Q60" s="17" t="s">
        <v>204</v>
      </c>
      <c r="R60" s="15" t="s">
        <v>247</v>
      </c>
    </row>
    <row r="61" spans="1:18" ht="15">
      <c r="A61">
        <v>56</v>
      </c>
      <c r="B61" s="7">
        <v>0.39375</v>
      </c>
      <c r="C61" s="14" t="s">
        <v>122</v>
      </c>
      <c r="D61" s="14" t="s">
        <v>53</v>
      </c>
      <c r="E61" s="14">
        <v>46</v>
      </c>
      <c r="F61" s="14">
        <v>41</v>
      </c>
      <c r="G61" s="14">
        <f t="shared" si="5"/>
        <v>87</v>
      </c>
      <c r="H61" s="14"/>
      <c r="I61" s="14">
        <v>46</v>
      </c>
      <c r="J61" s="14">
        <v>50</v>
      </c>
      <c r="K61" s="14">
        <f t="shared" si="3"/>
        <v>96</v>
      </c>
      <c r="L61" s="22">
        <f t="shared" si="4"/>
        <v>183</v>
      </c>
      <c r="M61" s="15" t="s">
        <v>145</v>
      </c>
      <c r="N61" s="14" t="s">
        <v>138</v>
      </c>
      <c r="O61" s="16">
        <v>16</v>
      </c>
      <c r="P61" s="16">
        <v>2021</v>
      </c>
      <c r="Q61" s="17" t="s">
        <v>204</v>
      </c>
      <c r="R61" s="15" t="s">
        <v>236</v>
      </c>
    </row>
    <row r="62" spans="1:18" ht="15">
      <c r="A62">
        <v>57</v>
      </c>
      <c r="B62" s="12">
        <v>0.39999999999999997</v>
      </c>
      <c r="C62" s="14" t="s">
        <v>123</v>
      </c>
      <c r="D62" s="14" t="s">
        <v>39</v>
      </c>
      <c r="E62" s="14">
        <v>50</v>
      </c>
      <c r="F62" s="14">
        <v>47</v>
      </c>
      <c r="G62" s="14">
        <f t="shared" si="5"/>
        <v>97</v>
      </c>
      <c r="H62" s="14"/>
      <c r="I62" s="14">
        <v>44</v>
      </c>
      <c r="J62" s="14">
        <v>44</v>
      </c>
      <c r="K62" s="14">
        <f t="shared" si="3"/>
        <v>88</v>
      </c>
      <c r="L62" s="22">
        <f t="shared" si="4"/>
        <v>185</v>
      </c>
      <c r="M62" s="14" t="s">
        <v>145</v>
      </c>
      <c r="N62" s="14" t="s">
        <v>138</v>
      </c>
      <c r="O62" s="16">
        <v>17</v>
      </c>
      <c r="P62" s="16">
        <v>2020</v>
      </c>
      <c r="Q62" s="17" t="s">
        <v>204</v>
      </c>
      <c r="R62" s="14" t="s">
        <v>240</v>
      </c>
    </row>
    <row r="63" spans="1:18" ht="15">
      <c r="A63">
        <v>58</v>
      </c>
      <c r="B63" s="12">
        <v>0.39999999999999997</v>
      </c>
      <c r="C63" s="14" t="s">
        <v>133</v>
      </c>
      <c r="D63" s="14" t="s">
        <v>62</v>
      </c>
      <c r="E63" s="14">
        <v>49</v>
      </c>
      <c r="F63" s="14">
        <v>44</v>
      </c>
      <c r="G63" s="14">
        <f t="shared" si="5"/>
        <v>93</v>
      </c>
      <c r="H63" s="14"/>
      <c r="I63" s="14">
        <v>51</v>
      </c>
      <c r="J63" s="14">
        <v>44</v>
      </c>
      <c r="K63" s="14">
        <f t="shared" si="3"/>
        <v>95</v>
      </c>
      <c r="L63" s="22">
        <f t="shared" si="4"/>
        <v>188</v>
      </c>
      <c r="M63" s="14" t="s">
        <v>182</v>
      </c>
      <c r="N63" s="14" t="s">
        <v>138</v>
      </c>
      <c r="O63" s="16">
        <v>16</v>
      </c>
      <c r="P63" s="16">
        <v>2021</v>
      </c>
      <c r="Q63" s="17" t="s">
        <v>204</v>
      </c>
      <c r="R63" s="15" t="s">
        <v>245</v>
      </c>
    </row>
    <row r="64" spans="1:18" ht="15">
      <c r="A64">
        <v>59</v>
      </c>
      <c r="B64" s="12">
        <v>0.39999999999999997</v>
      </c>
      <c r="C64" s="14" t="s">
        <v>65</v>
      </c>
      <c r="D64" s="14" t="s">
        <v>7</v>
      </c>
      <c r="E64" s="14">
        <v>46</v>
      </c>
      <c r="F64" s="14">
        <v>45</v>
      </c>
      <c r="G64" s="14">
        <f t="shared" si="5"/>
        <v>91</v>
      </c>
      <c r="H64" s="14"/>
      <c r="I64" s="14">
        <v>46</v>
      </c>
      <c r="J64" s="14">
        <v>51</v>
      </c>
      <c r="K64" s="14">
        <f t="shared" si="3"/>
        <v>97</v>
      </c>
      <c r="L64" s="22">
        <f t="shared" si="4"/>
        <v>188</v>
      </c>
      <c r="M64" s="14" t="s">
        <v>137</v>
      </c>
      <c r="N64" s="14" t="s">
        <v>138</v>
      </c>
      <c r="O64" s="16">
        <v>16</v>
      </c>
      <c r="P64" s="16">
        <v>2020</v>
      </c>
      <c r="Q64" s="17" t="s">
        <v>204</v>
      </c>
      <c r="R64" s="15" t="s">
        <v>246</v>
      </c>
    </row>
    <row r="65" spans="1:18" ht="15">
      <c r="A65">
        <v>60</v>
      </c>
      <c r="B65" s="12">
        <v>0.39999999999999997</v>
      </c>
      <c r="C65" s="14" t="s">
        <v>77</v>
      </c>
      <c r="D65" s="14" t="s">
        <v>16</v>
      </c>
      <c r="E65" s="14">
        <v>45</v>
      </c>
      <c r="F65" s="14">
        <v>44</v>
      </c>
      <c r="G65" s="14">
        <f t="shared" si="5"/>
        <v>89</v>
      </c>
      <c r="H65" s="14"/>
      <c r="I65" s="14">
        <v>50</v>
      </c>
      <c r="J65" s="14">
        <v>50</v>
      </c>
      <c r="K65" s="14">
        <f t="shared" si="3"/>
        <v>100</v>
      </c>
      <c r="L65" s="22">
        <f t="shared" si="4"/>
        <v>189</v>
      </c>
      <c r="M65" s="14" t="s">
        <v>146</v>
      </c>
      <c r="N65" s="14" t="s">
        <v>138</v>
      </c>
      <c r="O65" s="16">
        <v>16</v>
      </c>
      <c r="P65" s="16">
        <v>2022</v>
      </c>
      <c r="Q65" s="17" t="s">
        <v>204</v>
      </c>
      <c r="R65" s="15" t="s">
        <v>213</v>
      </c>
    </row>
    <row r="66" spans="1:18" ht="15">
      <c r="A66">
        <v>61</v>
      </c>
      <c r="B66" s="7">
        <v>0.40625</v>
      </c>
      <c r="C66" s="14" t="s">
        <v>119</v>
      </c>
      <c r="D66" s="15" t="s">
        <v>19</v>
      </c>
      <c r="E66" s="14">
        <v>45</v>
      </c>
      <c r="F66" s="14">
        <v>46</v>
      </c>
      <c r="G66" s="14">
        <f t="shared" si="5"/>
        <v>91</v>
      </c>
      <c r="H66" s="14"/>
      <c r="I66" s="14">
        <v>48</v>
      </c>
      <c r="J66" s="14">
        <v>51</v>
      </c>
      <c r="K66" s="14">
        <f t="shared" si="3"/>
        <v>99</v>
      </c>
      <c r="L66" s="22">
        <f t="shared" si="4"/>
        <v>190</v>
      </c>
      <c r="M66" s="14" t="s">
        <v>158</v>
      </c>
      <c r="N66" s="14" t="s">
        <v>138</v>
      </c>
      <c r="O66" s="16">
        <v>17</v>
      </c>
      <c r="P66" s="16">
        <v>2020</v>
      </c>
      <c r="Q66" s="17" t="s">
        <v>204</v>
      </c>
      <c r="R66" s="14" t="s">
        <v>237</v>
      </c>
    </row>
    <row r="67" spans="1:18" ht="15">
      <c r="A67">
        <v>62</v>
      </c>
      <c r="B67" s="7">
        <v>0.40625</v>
      </c>
      <c r="C67" s="14" t="s">
        <v>127</v>
      </c>
      <c r="D67" s="14" t="s">
        <v>19</v>
      </c>
      <c r="E67" s="14">
        <v>54</v>
      </c>
      <c r="F67" s="14">
        <v>45</v>
      </c>
      <c r="G67" s="14">
        <f t="shared" si="5"/>
        <v>99</v>
      </c>
      <c r="H67" s="14"/>
      <c r="I67" s="14">
        <v>44</v>
      </c>
      <c r="J67" s="14">
        <v>48</v>
      </c>
      <c r="K67" s="14">
        <f t="shared" si="3"/>
        <v>92</v>
      </c>
      <c r="L67" s="22">
        <f t="shared" si="4"/>
        <v>191</v>
      </c>
      <c r="M67" s="14" t="s">
        <v>178</v>
      </c>
      <c r="N67" s="14" t="s">
        <v>138</v>
      </c>
      <c r="O67" s="16">
        <v>16</v>
      </c>
      <c r="P67" s="16">
        <v>2021</v>
      </c>
      <c r="Q67" s="17" t="s">
        <v>204</v>
      </c>
      <c r="R67" s="14" t="s">
        <v>239</v>
      </c>
    </row>
    <row r="68" spans="1:18" s="4" customFormat="1" ht="15">
      <c r="A68">
        <v>63</v>
      </c>
      <c r="B68" s="7">
        <v>0.40625</v>
      </c>
      <c r="C68" s="14" t="s">
        <v>128</v>
      </c>
      <c r="D68" s="14" t="s">
        <v>59</v>
      </c>
      <c r="E68" s="14">
        <v>48</v>
      </c>
      <c r="F68" s="14">
        <v>47</v>
      </c>
      <c r="G68" s="14">
        <f t="shared" si="5"/>
        <v>95</v>
      </c>
      <c r="H68" s="14"/>
      <c r="I68" s="14">
        <v>53</v>
      </c>
      <c r="J68" s="14">
        <v>44</v>
      </c>
      <c r="K68" s="14">
        <f t="shared" si="3"/>
        <v>97</v>
      </c>
      <c r="L68" s="22">
        <f t="shared" si="4"/>
        <v>192</v>
      </c>
      <c r="M68" s="14" t="s">
        <v>145</v>
      </c>
      <c r="N68" s="14" t="s">
        <v>138</v>
      </c>
      <c r="O68" s="16">
        <v>16</v>
      </c>
      <c r="P68" s="16">
        <v>2021</v>
      </c>
      <c r="Q68" s="17" t="s">
        <v>204</v>
      </c>
      <c r="R68" s="15" t="s">
        <v>223</v>
      </c>
    </row>
    <row r="69" spans="1:18" s="13" customFormat="1" ht="15">
      <c r="A69">
        <v>64</v>
      </c>
      <c r="B69" s="7">
        <v>0.40625</v>
      </c>
      <c r="C69" s="14" t="s">
        <v>73</v>
      </c>
      <c r="D69" s="14" t="s">
        <v>12</v>
      </c>
      <c r="E69" s="14">
        <v>50</v>
      </c>
      <c r="F69" s="14">
        <v>43</v>
      </c>
      <c r="G69" s="14">
        <f t="shared" si="5"/>
        <v>93</v>
      </c>
      <c r="H69" s="14"/>
      <c r="I69" s="14">
        <v>49</v>
      </c>
      <c r="J69" s="14">
        <v>50</v>
      </c>
      <c r="K69" s="14">
        <f t="shared" si="3"/>
        <v>99</v>
      </c>
      <c r="L69" s="22">
        <f t="shared" si="4"/>
        <v>192</v>
      </c>
      <c r="M69" s="14" t="s">
        <v>143</v>
      </c>
      <c r="N69" s="14" t="s">
        <v>138</v>
      </c>
      <c r="O69" s="16">
        <v>17</v>
      </c>
      <c r="P69" s="16">
        <v>2020</v>
      </c>
      <c r="Q69" s="17" t="s">
        <v>204</v>
      </c>
      <c r="R69" s="15" t="s">
        <v>244</v>
      </c>
    </row>
    <row r="70" spans="1:18" s="13" customFormat="1" ht="15">
      <c r="A70">
        <v>65</v>
      </c>
      <c r="B70" s="12">
        <v>0.41250000000000003</v>
      </c>
      <c r="C70" s="14" t="s">
        <v>97</v>
      </c>
      <c r="D70" s="14" t="s">
        <v>33</v>
      </c>
      <c r="E70" s="14">
        <v>50</v>
      </c>
      <c r="F70" s="14">
        <v>45</v>
      </c>
      <c r="G70" s="14">
        <f t="shared" si="5"/>
        <v>95</v>
      </c>
      <c r="H70" s="14"/>
      <c r="I70" s="14">
        <v>51</v>
      </c>
      <c r="J70" s="14">
        <v>49</v>
      </c>
      <c r="K70" s="14">
        <f t="shared" si="3"/>
        <v>100</v>
      </c>
      <c r="L70" s="22">
        <f t="shared" si="4"/>
        <v>195</v>
      </c>
      <c r="M70" s="14" t="s">
        <v>145</v>
      </c>
      <c r="N70" s="14" t="s">
        <v>138</v>
      </c>
      <c r="O70" s="16">
        <v>17</v>
      </c>
      <c r="P70" s="16">
        <v>2020</v>
      </c>
      <c r="Q70" s="17" t="s">
        <v>204</v>
      </c>
      <c r="R70" s="15" t="s">
        <v>241</v>
      </c>
    </row>
    <row r="71" spans="1:18" ht="15">
      <c r="A71">
        <v>66</v>
      </c>
      <c r="B71" s="12">
        <v>0.41250000000000003</v>
      </c>
      <c r="C71" s="14" t="s">
        <v>89</v>
      </c>
      <c r="D71" s="14" t="s">
        <v>18</v>
      </c>
      <c r="E71" s="14">
        <v>50</v>
      </c>
      <c r="F71" s="14">
        <v>45</v>
      </c>
      <c r="G71" s="14">
        <f t="shared" si="5"/>
        <v>95</v>
      </c>
      <c r="H71" s="14"/>
      <c r="I71" s="14">
        <v>55</v>
      </c>
      <c r="J71" s="14">
        <v>47</v>
      </c>
      <c r="K71" s="14">
        <f aca="true" t="shared" si="6" ref="K71:K81">SUM(I71,J71)</f>
        <v>102</v>
      </c>
      <c r="L71" s="22">
        <f aca="true" t="shared" si="7" ref="L71:L81">SUM(K71,G71)</f>
        <v>197</v>
      </c>
      <c r="M71" s="14" t="s">
        <v>145</v>
      </c>
      <c r="N71" s="14" t="s">
        <v>138</v>
      </c>
      <c r="O71" s="16">
        <v>16</v>
      </c>
      <c r="P71" s="16">
        <v>2021</v>
      </c>
      <c r="Q71" s="17" t="s">
        <v>204</v>
      </c>
      <c r="R71" s="14" t="s">
        <v>216</v>
      </c>
    </row>
    <row r="72" spans="1:18" s="13" customFormat="1" ht="15">
      <c r="A72">
        <v>67</v>
      </c>
      <c r="B72" s="12">
        <v>0.41250000000000003</v>
      </c>
      <c r="C72" s="14" t="s">
        <v>132</v>
      </c>
      <c r="D72" s="14" t="s">
        <v>53</v>
      </c>
      <c r="E72" s="14">
        <v>57</v>
      </c>
      <c r="F72" s="14">
        <v>48</v>
      </c>
      <c r="G72" s="14">
        <f t="shared" si="5"/>
        <v>105</v>
      </c>
      <c r="H72" s="14"/>
      <c r="I72" s="14">
        <v>48</v>
      </c>
      <c r="J72" s="14">
        <v>48</v>
      </c>
      <c r="K72" s="14">
        <f t="shared" si="6"/>
        <v>96</v>
      </c>
      <c r="L72" s="22">
        <f t="shared" si="7"/>
        <v>201</v>
      </c>
      <c r="M72" s="14" t="s">
        <v>145</v>
      </c>
      <c r="N72" s="14" t="s">
        <v>138</v>
      </c>
      <c r="O72" s="16">
        <v>17</v>
      </c>
      <c r="P72" s="16">
        <v>2020</v>
      </c>
      <c r="Q72" s="17" t="s">
        <v>204</v>
      </c>
      <c r="R72" s="14" t="s">
        <v>237</v>
      </c>
    </row>
    <row r="73" spans="1:18" ht="15">
      <c r="A73">
        <v>68</v>
      </c>
      <c r="B73" s="12">
        <v>0.41250000000000003</v>
      </c>
      <c r="C73" s="14" t="s">
        <v>70</v>
      </c>
      <c r="D73" s="14" t="s">
        <v>10</v>
      </c>
      <c r="E73" s="14">
        <v>53</v>
      </c>
      <c r="F73" s="14">
        <v>51</v>
      </c>
      <c r="G73" s="14">
        <f t="shared" si="5"/>
        <v>104</v>
      </c>
      <c r="H73" s="14"/>
      <c r="I73" s="14">
        <v>50</v>
      </c>
      <c r="J73" s="14">
        <v>50</v>
      </c>
      <c r="K73" s="14">
        <f t="shared" si="6"/>
        <v>100</v>
      </c>
      <c r="L73" s="22">
        <f t="shared" si="7"/>
        <v>204</v>
      </c>
      <c r="M73" s="14" t="s">
        <v>141</v>
      </c>
      <c r="N73" s="14" t="s">
        <v>138</v>
      </c>
      <c r="O73" s="16">
        <v>16</v>
      </c>
      <c r="P73" s="16">
        <v>2021</v>
      </c>
      <c r="Q73" s="17" t="s">
        <v>204</v>
      </c>
      <c r="R73" s="15" t="s">
        <v>205</v>
      </c>
    </row>
    <row r="74" spans="1:18" ht="15">
      <c r="A74">
        <v>69</v>
      </c>
      <c r="B74" s="7">
        <v>0.41875</v>
      </c>
      <c r="C74" s="14" t="s">
        <v>131</v>
      </c>
      <c r="D74" s="14" t="s">
        <v>61</v>
      </c>
      <c r="E74" s="14">
        <v>50</v>
      </c>
      <c r="F74" s="14">
        <v>54</v>
      </c>
      <c r="G74" s="14">
        <f t="shared" si="5"/>
        <v>104</v>
      </c>
      <c r="H74" s="14"/>
      <c r="I74" s="14">
        <v>54</v>
      </c>
      <c r="J74" s="14">
        <v>46</v>
      </c>
      <c r="K74" s="14">
        <f t="shared" si="6"/>
        <v>100</v>
      </c>
      <c r="L74" s="22">
        <f t="shared" si="7"/>
        <v>204</v>
      </c>
      <c r="M74" s="14" t="s">
        <v>181</v>
      </c>
      <c r="N74" s="14" t="s">
        <v>138</v>
      </c>
      <c r="O74" s="16">
        <v>16</v>
      </c>
      <c r="P74" s="16">
        <v>2021</v>
      </c>
      <c r="Q74" s="17" t="s">
        <v>204</v>
      </c>
      <c r="R74" s="15" t="s">
        <v>233</v>
      </c>
    </row>
    <row r="75" spans="1:18" ht="15">
      <c r="A75">
        <v>70</v>
      </c>
      <c r="B75" s="7">
        <v>0.41875</v>
      </c>
      <c r="C75" s="14" t="s">
        <v>87</v>
      </c>
      <c r="D75" s="14" t="s">
        <v>25</v>
      </c>
      <c r="E75" s="14">
        <v>68</v>
      </c>
      <c r="F75" s="14">
        <v>44</v>
      </c>
      <c r="G75" s="14">
        <f t="shared" si="5"/>
        <v>112</v>
      </c>
      <c r="H75" s="14"/>
      <c r="I75" s="14">
        <v>52</v>
      </c>
      <c r="J75" s="14">
        <v>41</v>
      </c>
      <c r="K75" s="14">
        <f t="shared" si="6"/>
        <v>93</v>
      </c>
      <c r="L75" s="22">
        <f t="shared" si="7"/>
        <v>205</v>
      </c>
      <c r="M75" s="14" t="s">
        <v>155</v>
      </c>
      <c r="N75" s="14" t="s">
        <v>138</v>
      </c>
      <c r="O75" s="16">
        <v>17</v>
      </c>
      <c r="P75" s="16">
        <v>2020</v>
      </c>
      <c r="Q75" s="17" t="s">
        <v>204</v>
      </c>
      <c r="R75" s="14" t="s">
        <v>234</v>
      </c>
    </row>
    <row r="76" spans="1:18" ht="15">
      <c r="A76">
        <v>71</v>
      </c>
      <c r="B76" s="7">
        <v>0.41875</v>
      </c>
      <c r="C76" s="14" t="s">
        <v>112</v>
      </c>
      <c r="D76" s="14" t="s">
        <v>46</v>
      </c>
      <c r="E76" s="14">
        <v>61</v>
      </c>
      <c r="F76" s="14">
        <v>43</v>
      </c>
      <c r="G76" s="14">
        <f t="shared" si="5"/>
        <v>104</v>
      </c>
      <c r="H76" s="14"/>
      <c r="I76" s="14">
        <v>55</v>
      </c>
      <c r="J76" s="14">
        <v>48</v>
      </c>
      <c r="K76" s="14">
        <f t="shared" si="6"/>
        <v>103</v>
      </c>
      <c r="L76" s="22">
        <f t="shared" si="7"/>
        <v>207</v>
      </c>
      <c r="M76" s="14" t="s">
        <v>170</v>
      </c>
      <c r="N76" s="14" t="s">
        <v>163</v>
      </c>
      <c r="O76" s="16">
        <v>16</v>
      </c>
      <c r="P76" s="16">
        <v>2021</v>
      </c>
      <c r="Q76" s="17" t="s">
        <v>204</v>
      </c>
      <c r="R76" s="15" t="s">
        <v>238</v>
      </c>
    </row>
    <row r="77" spans="1:18" ht="15">
      <c r="A77">
        <v>72</v>
      </c>
      <c r="B77" s="18">
        <v>0.41875</v>
      </c>
      <c r="C77" s="14" t="s">
        <v>95</v>
      </c>
      <c r="D77" s="14" t="s">
        <v>15</v>
      </c>
      <c r="E77" s="14">
        <v>60</v>
      </c>
      <c r="F77" s="14">
        <v>49</v>
      </c>
      <c r="G77" s="14">
        <f t="shared" si="5"/>
        <v>109</v>
      </c>
      <c r="H77" s="14"/>
      <c r="I77" s="14">
        <v>53</v>
      </c>
      <c r="J77" s="14">
        <v>50</v>
      </c>
      <c r="K77" s="14">
        <f t="shared" si="6"/>
        <v>103</v>
      </c>
      <c r="L77" s="22">
        <f t="shared" si="7"/>
        <v>212</v>
      </c>
      <c r="M77" s="14" t="s">
        <v>154</v>
      </c>
      <c r="N77" s="14" t="s">
        <v>138</v>
      </c>
      <c r="O77" s="16">
        <v>16</v>
      </c>
      <c r="P77" s="16">
        <v>2021</v>
      </c>
      <c r="Q77" s="17" t="s">
        <v>204</v>
      </c>
      <c r="R77" s="14" t="s">
        <v>221</v>
      </c>
    </row>
    <row r="78" spans="1:18" ht="15">
      <c r="A78">
        <v>73</v>
      </c>
      <c r="B78" s="12">
        <v>0.425</v>
      </c>
      <c r="C78" s="14" t="s">
        <v>126</v>
      </c>
      <c r="D78" s="14" t="s">
        <v>58</v>
      </c>
      <c r="E78" s="14">
        <v>60</v>
      </c>
      <c r="F78" s="14">
        <v>52</v>
      </c>
      <c r="G78" s="14">
        <f t="shared" si="5"/>
        <v>112</v>
      </c>
      <c r="H78" s="14"/>
      <c r="I78" s="14">
        <v>54</v>
      </c>
      <c r="J78" s="14">
        <v>47</v>
      </c>
      <c r="K78" s="14">
        <f t="shared" si="6"/>
        <v>101</v>
      </c>
      <c r="L78" s="22">
        <f t="shared" si="7"/>
        <v>213</v>
      </c>
      <c r="M78" s="14" t="s">
        <v>158</v>
      </c>
      <c r="N78" s="14" t="s">
        <v>138</v>
      </c>
      <c r="O78" s="16">
        <v>16</v>
      </c>
      <c r="P78" s="16">
        <v>2022</v>
      </c>
      <c r="Q78" s="17" t="s">
        <v>204</v>
      </c>
      <c r="R78" s="14" t="s">
        <v>235</v>
      </c>
    </row>
    <row r="79" spans="1:18" ht="15">
      <c r="A79">
        <v>74</v>
      </c>
      <c r="B79" s="12">
        <v>0.425</v>
      </c>
      <c r="C79" s="14" t="s">
        <v>96</v>
      </c>
      <c r="D79" s="14" t="s">
        <v>32</v>
      </c>
      <c r="E79" s="14">
        <v>59</v>
      </c>
      <c r="F79" s="14">
        <v>57</v>
      </c>
      <c r="G79" s="14">
        <f t="shared" si="5"/>
        <v>116</v>
      </c>
      <c r="H79" s="14"/>
      <c r="I79" s="14">
        <v>50</v>
      </c>
      <c r="J79" s="14">
        <v>48</v>
      </c>
      <c r="K79" s="14">
        <f t="shared" si="6"/>
        <v>98</v>
      </c>
      <c r="L79" s="22">
        <f t="shared" si="7"/>
        <v>214</v>
      </c>
      <c r="M79" s="14" t="s">
        <v>154</v>
      </c>
      <c r="N79" s="14" t="s">
        <v>138</v>
      </c>
      <c r="O79" s="16">
        <v>17</v>
      </c>
      <c r="P79" s="16">
        <v>2020</v>
      </c>
      <c r="Q79" s="17" t="s">
        <v>204</v>
      </c>
      <c r="R79" s="14" t="s">
        <v>221</v>
      </c>
    </row>
    <row r="80" spans="1:18" ht="15">
      <c r="A80">
        <v>75</v>
      </c>
      <c r="B80" s="12">
        <v>0.425</v>
      </c>
      <c r="C80" s="14" t="s">
        <v>105</v>
      </c>
      <c r="D80" s="14" t="s">
        <v>41</v>
      </c>
      <c r="E80" s="14">
        <v>52</v>
      </c>
      <c r="F80" s="14">
        <v>56</v>
      </c>
      <c r="G80" s="14">
        <f t="shared" si="5"/>
        <v>108</v>
      </c>
      <c r="H80" s="14"/>
      <c r="I80" s="14">
        <v>61</v>
      </c>
      <c r="J80" s="14">
        <v>49</v>
      </c>
      <c r="K80" s="14">
        <f t="shared" si="6"/>
        <v>110</v>
      </c>
      <c r="L80" s="22">
        <f t="shared" si="7"/>
        <v>218</v>
      </c>
      <c r="M80" s="14" t="s">
        <v>145</v>
      </c>
      <c r="N80" s="14" t="s">
        <v>138</v>
      </c>
      <c r="O80" s="16">
        <v>17</v>
      </c>
      <c r="P80" s="16">
        <v>2020</v>
      </c>
      <c r="Q80" s="17" t="s">
        <v>204</v>
      </c>
      <c r="R80" s="14" t="s">
        <v>236</v>
      </c>
    </row>
    <row r="81" spans="1:18" ht="15">
      <c r="A81">
        <v>76</v>
      </c>
      <c r="B81" s="12">
        <v>0.425</v>
      </c>
      <c r="C81" s="14" t="s">
        <v>84</v>
      </c>
      <c r="D81" s="14" t="s">
        <v>22</v>
      </c>
      <c r="E81" s="14">
        <v>60</v>
      </c>
      <c r="F81" s="14">
        <v>54</v>
      </c>
      <c r="G81" s="14">
        <f t="shared" si="5"/>
        <v>114</v>
      </c>
      <c r="H81" s="14"/>
      <c r="I81" s="14">
        <v>57</v>
      </c>
      <c r="J81" s="14">
        <v>51</v>
      </c>
      <c r="K81" s="14">
        <f t="shared" si="6"/>
        <v>108</v>
      </c>
      <c r="L81" s="22">
        <f t="shared" si="7"/>
        <v>222</v>
      </c>
      <c r="M81" s="14" t="s">
        <v>153</v>
      </c>
      <c r="N81" s="14" t="s">
        <v>138</v>
      </c>
      <c r="O81" s="16">
        <v>16</v>
      </c>
      <c r="P81" s="16">
        <v>2021</v>
      </c>
      <c r="Q81" s="17" t="s">
        <v>204</v>
      </c>
      <c r="R81" s="14" t="s">
        <v>233</v>
      </c>
    </row>
    <row r="82" spans="15:18" ht="15">
      <c r="O82" s="16"/>
      <c r="P82" s="16"/>
      <c r="Q82" s="17"/>
      <c r="R82" s="14"/>
    </row>
    <row r="83" spans="15:18" ht="15">
      <c r="O83" s="16"/>
      <c r="P83" s="16"/>
      <c r="Q83" s="17"/>
      <c r="R83" s="15"/>
    </row>
  </sheetData>
  <sheetProtection/>
  <mergeCells count="2">
    <mergeCell ref="F3:G3"/>
    <mergeCell ref="J3:K3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2019-06-24T23:45:05Z</cp:lastPrinted>
  <dcterms:created xsi:type="dcterms:W3CDTF">2003-01-15T15:49:12Z</dcterms:created>
  <dcterms:modified xsi:type="dcterms:W3CDTF">2019-06-26T20:56:29Z</dcterms:modified>
  <cp:category/>
  <cp:version/>
  <cp:contentType/>
  <cp:contentStatus/>
</cp:coreProperties>
</file>